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<sst xmlns="http://schemas.openxmlformats.org/spreadsheetml/2006/main" count="183" uniqueCount="88">
  <si>
    <t>序号</t>
  </si>
  <si>
    <t>分类</t>
  </si>
  <si>
    <t>设备名称</t>
  </si>
  <si>
    <t>型号</t>
  </si>
  <si>
    <t>生产厂商</t>
  </si>
  <si>
    <t>数量</t>
  </si>
  <si>
    <t>参考价格</t>
  </si>
  <si>
    <t>参考总价</t>
  </si>
  <si>
    <t>检验分析类</t>
  </si>
  <si>
    <t>全自动血细胞分析仪</t>
  </si>
  <si>
    <t>XPEN91</t>
  </si>
  <si>
    <t>深圳市赛斯鹏芯生物技术有限公司</t>
  </si>
  <si>
    <t>全自动凝血分析仪</t>
  </si>
  <si>
    <t>H2600</t>
  </si>
  <si>
    <t>迈克医疗电子有限公司</t>
  </si>
  <si>
    <t>全自动化学发光免疫分析仪</t>
  </si>
  <si>
    <t>i820</t>
  </si>
  <si>
    <t>全自动生化分析仪</t>
  </si>
  <si>
    <t>C1000</t>
  </si>
  <si>
    <t>尿液分析仪</t>
  </si>
  <si>
    <t>Mejer-700I型</t>
  </si>
  <si>
    <t>深圳市美侨医疗科技有限公司</t>
  </si>
  <si>
    <t>血气分析仪</t>
  </si>
  <si>
    <t>i15A</t>
  </si>
  <si>
    <t>深圳市理邦精密仪器股份有限公司</t>
  </si>
  <si>
    <t>冷藏、冷冻冰箱(单门)</t>
  </si>
  <si>
    <t>BRF-25V318</t>
  </si>
  <si>
    <t>济南鑫贝西生物技术有限公司</t>
  </si>
  <si>
    <t>血小板震荡保存箱</t>
  </si>
  <si>
    <t>BJPX-SP10</t>
  </si>
  <si>
    <t>山东博科科学仪器有限公司</t>
  </si>
  <si>
    <t>恒温水浴箱</t>
  </si>
  <si>
    <t>BJPX-WB26</t>
  </si>
  <si>
    <t>标本离心机</t>
  </si>
  <si>
    <t>BL-5A</t>
  </si>
  <si>
    <t>山东博科生物产业有限公司</t>
  </si>
  <si>
    <t>血型卡离心机</t>
  </si>
  <si>
    <t>BL-4G</t>
  </si>
  <si>
    <t>显微镜</t>
  </si>
  <si>
    <t>BMC100</t>
  </si>
  <si>
    <t>江西凤凰光学科技有限公司</t>
  </si>
  <si>
    <t>试剂卡孵育箱</t>
  </si>
  <si>
    <t>BJPX-SK24</t>
  </si>
  <si>
    <t>纯化水设备</t>
  </si>
  <si>
    <t>JMCOR-40L</t>
  </si>
  <si>
    <t>淄博佳铭环保科技有限公司</t>
  </si>
  <si>
    <t>生物安全柜</t>
  </si>
  <si>
    <t>BSC-1100IIA2-X</t>
  </si>
  <si>
    <t>3个血液运输箱</t>
  </si>
  <si>
    <t>BJPX-L12</t>
  </si>
  <si>
    <t>生命参数类</t>
  </si>
  <si>
    <t>病人监护仪</t>
  </si>
  <si>
    <t>802LTOS</t>
  </si>
  <si>
    <t>除颤监护仪</t>
  </si>
  <si>
    <t>R Series</t>
  </si>
  <si>
    <t>ZOLL Medical Corporation</t>
  </si>
  <si>
    <t>TEC-5621</t>
  </si>
  <si>
    <t>上海光电医用电子仪器有限公司</t>
  </si>
  <si>
    <t>理邦 Im8B</t>
  </si>
  <si>
    <t>半自动体外除颤仪</t>
  </si>
  <si>
    <t>ADE7000</t>
  </si>
  <si>
    <t>北京麦邦光电仪器有限公司</t>
  </si>
  <si>
    <t>BeneVision M12</t>
  </si>
  <si>
    <t>深圳迈瑞科技有限公司</t>
  </si>
  <si>
    <t>呼吸机</t>
  </si>
  <si>
    <t>SV300</t>
  </si>
  <si>
    <t>数字心电图机</t>
  </si>
  <si>
    <t>ME03</t>
  </si>
  <si>
    <t>大为医疗（江苏）有限公司</t>
  </si>
  <si>
    <t>HM10</t>
  </si>
  <si>
    <t>除颤仪</t>
  </si>
  <si>
    <t>DFM100</t>
  </si>
  <si>
    <t>飞利浦金科威（深圳）实业有限公司</t>
  </si>
  <si>
    <t>多参数监护仪</t>
  </si>
  <si>
    <t>AlView V12B</t>
  </si>
  <si>
    <t>深圳市科瑞康实业有限公司</t>
  </si>
  <si>
    <t>UP-7000</t>
  </si>
  <si>
    <t>输液泵</t>
  </si>
  <si>
    <t>BeneFusio VP1</t>
  </si>
  <si>
    <t>注射泵</t>
  </si>
  <si>
    <t>BeneFusio eSP</t>
  </si>
  <si>
    <t>输液信息采集系统(麻醉泵）</t>
  </si>
  <si>
    <t>BeneFusio eDS ex</t>
  </si>
  <si>
    <t>麻醉机</t>
  </si>
  <si>
    <t>WATO EX-55</t>
  </si>
  <si>
    <t>计量表类</t>
  </si>
  <si>
    <t>温湿度计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</si>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</sst>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pane ySplit="1" topLeftCell="A22" activePane="bottomLeft" state="frozen"/>
      <selection/>
      <selection pane="bottomLeft" activeCell="A44" sqref="A44:A45"/>
    </sheetView>
  </sheetViews>
  <sheetFormatPr defaultColWidth="9" defaultRowHeight="13.5" outlineLevelCol="7"/>
  <cols>
    <col min="1" max="1" width="6.675" customWidth="1"/>
    <col min="2" max="2" width="11.3416666666667" customWidth="1"/>
    <col min="3" max="3" width="28.675" customWidth="1"/>
    <col min="4" max="4" width="28.0083333333333" customWidth="1"/>
    <col min="5" max="5" width="28.675" customWidth="1"/>
    <col min="6" max="6" width="6.675" customWidth="1"/>
    <col min="7" max="8" width="10.3416666666667" customWidth="1"/>
  </cols>
  <sheetData>
    <row r="1" ht="18.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ht="18.5" customHeight="1" spans="1:8">
      <c r="A2" s="3">
        <v>1</v>
      </c>
      <c r="B2" s="4" t="s">
        <v>8</v>
      </c>
      <c r="C2" s="5" t="s">
        <v>9</v>
      </c>
      <c r="D2" s="5" t="s">
        <v>10</v>
      </c>
      <c r="E2" s="5" t="s">
        <v>11</v>
      </c>
      <c r="F2" s="6">
        <v>1</v>
      </c>
      <c r="G2" s="7">
        <v>500</v>
      </c>
      <c r="H2" s="3">
        <f t="shared" ref="H2:H45" si="0">F2*G2</f>
        <v>500</v>
      </c>
    </row>
    <row r="3" ht="18.5" customHeight="1" spans="1:8">
      <c r="A3" s="3">
        <v>2</v>
      </c>
      <c r="B3" s="4" t="s">
        <v>8</v>
      </c>
      <c r="C3" s="5" t="s">
        <v>12</v>
      </c>
      <c r="D3" s="5" t="s">
        <v>13</v>
      </c>
      <c r="E3" s="5" t="s">
        <v>14</v>
      </c>
      <c r="F3" s="6">
        <v>1</v>
      </c>
      <c r="G3" s="7">
        <v>1200</v>
      </c>
      <c r="H3" s="3">
        <f t="shared" si="0"/>
        <v>1200</v>
      </c>
    </row>
    <row r="4" ht="18.5" customHeight="1" spans="1:8">
      <c r="A4" s="3">
        <v>3</v>
      </c>
      <c r="B4" s="4" t="s">
        <v>8</v>
      </c>
      <c r="C4" s="5" t="s">
        <v>15</v>
      </c>
      <c r="D4" s="5" t="s">
        <v>16</v>
      </c>
      <c r="E4" s="5" t="s">
        <v>14</v>
      </c>
      <c r="F4" s="6">
        <v>1</v>
      </c>
      <c r="G4" s="7">
        <v>1500</v>
      </c>
      <c r="H4" s="3">
        <f t="shared" si="0"/>
        <v>1500</v>
      </c>
    </row>
    <row r="5" ht="18.5" customHeight="1" spans="1:8">
      <c r="A5" s="3">
        <v>4</v>
      </c>
      <c r="B5" s="4" t="s">
        <v>8</v>
      </c>
      <c r="C5" s="5" t="s">
        <v>17</v>
      </c>
      <c r="D5" s="5" t="s">
        <v>18</v>
      </c>
      <c r="E5" s="5" t="s">
        <v>14</v>
      </c>
      <c r="F5" s="6">
        <v>1</v>
      </c>
      <c r="G5" s="7">
        <v>1200</v>
      </c>
      <c r="H5" s="3">
        <f t="shared" si="0"/>
        <v>1200</v>
      </c>
    </row>
    <row r="6" ht="18.5" customHeight="1" spans="1:8">
      <c r="A6" s="3">
        <v>5</v>
      </c>
      <c r="B6" s="4" t="s">
        <v>8</v>
      </c>
      <c r="C6" s="5" t="s">
        <v>19</v>
      </c>
      <c r="D6" s="5" t="s">
        <v>20</v>
      </c>
      <c r="E6" s="5" t="s">
        <v>21</v>
      </c>
      <c r="F6" s="6">
        <v>1</v>
      </c>
      <c r="G6" s="7">
        <v>500</v>
      </c>
      <c r="H6" s="3">
        <f t="shared" si="0"/>
        <v>500</v>
      </c>
    </row>
    <row r="7" ht="18.5" customHeight="1" spans="1:8">
      <c r="A7" s="3">
        <v>6</v>
      </c>
      <c r="B7" s="4" t="s">
        <v>8</v>
      </c>
      <c r="C7" s="5" t="s">
        <v>22</v>
      </c>
      <c r="D7" s="5" t="s">
        <v>23</v>
      </c>
      <c r="E7" s="5" t="s">
        <v>24</v>
      </c>
      <c r="F7" s="6">
        <v>1</v>
      </c>
      <c r="G7" s="7">
        <v>1200</v>
      </c>
      <c r="H7" s="3">
        <f t="shared" si="0"/>
        <v>1200</v>
      </c>
    </row>
    <row r="8" ht="18.5" customHeight="1" spans="1:8">
      <c r="A8" s="3">
        <v>7</v>
      </c>
      <c r="B8" s="4" t="s">
        <v>8</v>
      </c>
      <c r="C8" s="5" t="s">
        <v>25</v>
      </c>
      <c r="D8" s="5" t="s">
        <v>26</v>
      </c>
      <c r="E8" s="5" t="s">
        <v>27</v>
      </c>
      <c r="F8" s="6">
        <v>1</v>
      </c>
      <c r="G8" s="7">
        <v>300</v>
      </c>
      <c r="H8" s="3">
        <f t="shared" si="0"/>
        <v>300</v>
      </c>
    </row>
    <row r="9" ht="18.5" customHeight="1" spans="1:8">
      <c r="A9" s="3">
        <v>8</v>
      </c>
      <c r="B9" s="4" t="s">
        <v>8</v>
      </c>
      <c r="C9" s="5" t="s">
        <v>28</v>
      </c>
      <c r="D9" s="5" t="s">
        <v>29</v>
      </c>
      <c r="E9" s="5" t="s">
        <v>30</v>
      </c>
      <c r="F9" s="6">
        <v>1</v>
      </c>
      <c r="G9" s="7">
        <v>300</v>
      </c>
      <c r="H9" s="3">
        <f t="shared" si="0"/>
        <v>300</v>
      </c>
    </row>
    <row r="10" ht="18.5" customHeight="1" spans="1:8">
      <c r="A10" s="3">
        <v>9</v>
      </c>
      <c r="B10" s="4" t="s">
        <v>8</v>
      </c>
      <c r="C10" s="5" t="s">
        <v>31</v>
      </c>
      <c r="D10" s="5" t="s">
        <v>32</v>
      </c>
      <c r="E10" s="5" t="s">
        <v>30</v>
      </c>
      <c r="F10" s="6">
        <v>1</v>
      </c>
      <c r="G10" s="7">
        <v>300</v>
      </c>
      <c r="H10" s="3">
        <f t="shared" si="0"/>
        <v>300</v>
      </c>
    </row>
    <row r="11" ht="18.5" customHeight="1" spans="1:8">
      <c r="A11" s="3">
        <v>10</v>
      </c>
      <c r="B11" s="4" t="s">
        <v>8</v>
      </c>
      <c r="C11" s="5" t="s">
        <v>33</v>
      </c>
      <c r="D11" s="5" t="s">
        <v>34</v>
      </c>
      <c r="E11" s="5" t="s">
        <v>35</v>
      </c>
      <c r="F11" s="6">
        <v>1</v>
      </c>
      <c r="G11" s="7">
        <v>300</v>
      </c>
      <c r="H11" s="3">
        <f t="shared" si="0"/>
        <v>300</v>
      </c>
    </row>
    <row r="12" ht="18.5" customHeight="1" spans="1:8">
      <c r="A12" s="3">
        <v>11</v>
      </c>
      <c r="B12" s="4" t="s">
        <v>8</v>
      </c>
      <c r="C12" s="5" t="s">
        <v>36</v>
      </c>
      <c r="D12" s="5" t="s">
        <v>37</v>
      </c>
      <c r="E12" s="5" t="s">
        <v>35</v>
      </c>
      <c r="F12" s="6">
        <v>1</v>
      </c>
      <c r="G12" s="7">
        <v>300</v>
      </c>
      <c r="H12" s="3">
        <f t="shared" si="0"/>
        <v>300</v>
      </c>
    </row>
    <row r="13" ht="18.5" customHeight="1" spans="1:8">
      <c r="A13" s="3">
        <v>12</v>
      </c>
      <c r="B13" s="4" t="s">
        <v>8</v>
      </c>
      <c r="C13" s="5" t="s">
        <v>38</v>
      </c>
      <c r="D13" s="5" t="s">
        <v>39</v>
      </c>
      <c r="E13" s="5" t="s">
        <v>40</v>
      </c>
      <c r="F13" s="6">
        <v>1</v>
      </c>
      <c r="G13" s="7">
        <v>300</v>
      </c>
      <c r="H13" s="3">
        <f t="shared" si="0"/>
        <v>300</v>
      </c>
    </row>
    <row r="14" ht="18.5" customHeight="1" spans="1:8">
      <c r="A14" s="3">
        <v>13</v>
      </c>
      <c r="B14" s="4" t="s">
        <v>8</v>
      </c>
      <c r="C14" s="5" t="s">
        <v>41</v>
      </c>
      <c r="D14" s="5" t="s">
        <v>42</v>
      </c>
      <c r="E14" s="5" t="s">
        <v>30</v>
      </c>
      <c r="F14" s="6">
        <v>1</v>
      </c>
      <c r="G14" s="7">
        <v>300</v>
      </c>
      <c r="H14" s="3">
        <f t="shared" si="0"/>
        <v>300</v>
      </c>
    </row>
    <row r="15" ht="18.5" customHeight="1" spans="1:8">
      <c r="A15" s="3">
        <v>14</v>
      </c>
      <c r="B15" s="4" t="s">
        <v>8</v>
      </c>
      <c r="C15" s="8" t="s">
        <v>43</v>
      </c>
      <c r="D15" s="8" t="s">
        <v>44</v>
      </c>
      <c r="E15" s="8" t="s">
        <v>45</v>
      </c>
      <c r="F15" s="6">
        <v>1</v>
      </c>
      <c r="G15" s="7">
        <v>500</v>
      </c>
      <c r="H15" s="3">
        <f t="shared" si="0"/>
        <v>500</v>
      </c>
    </row>
    <row r="16" ht="18.5" customHeight="1" spans="1:8">
      <c r="A16" s="3">
        <v>15</v>
      </c>
      <c r="B16" s="4" t="s">
        <v>8</v>
      </c>
      <c r="C16" s="6" t="s">
        <v>46</v>
      </c>
      <c r="D16" s="6" t="s">
        <v>47</v>
      </c>
      <c r="E16" s="6" t="s">
        <v>27</v>
      </c>
      <c r="F16" s="6">
        <v>1</v>
      </c>
      <c r="G16" s="7">
        <v>800</v>
      </c>
      <c r="H16" s="3">
        <f t="shared" si="0"/>
        <v>800</v>
      </c>
    </row>
    <row r="17" ht="18.5" customHeight="1" spans="1:8">
      <c r="A17" s="3">
        <v>16</v>
      </c>
      <c r="B17" s="4" t="s">
        <v>8</v>
      </c>
      <c r="C17" s="6" t="s">
        <v>48</v>
      </c>
      <c r="D17" s="6" t="s">
        <v>49</v>
      </c>
      <c r="E17" s="6" t="s">
        <v>30</v>
      </c>
      <c r="F17" s="6">
        <v>1</v>
      </c>
      <c r="G17" s="7">
        <v>900</v>
      </c>
      <c r="H17" s="3">
        <f t="shared" si="0"/>
        <v>900</v>
      </c>
    </row>
    <row r="18" ht="18.5" customHeight="1" spans="1:8">
      <c r="A18" s="3">
        <v>17</v>
      </c>
      <c r="B18" s="9" t="s">
        <v>50</v>
      </c>
      <c r="C18" s="10" t="s">
        <v>51</v>
      </c>
      <c r="D18" s="10" t="s">
        <v>52</v>
      </c>
      <c r="E18" s="3"/>
      <c r="F18" s="6">
        <v>1</v>
      </c>
      <c r="G18" s="7">
        <v>450</v>
      </c>
      <c r="H18" s="3">
        <f t="shared" si="0"/>
        <v>450</v>
      </c>
    </row>
    <row r="19" ht="18.5" customHeight="1" spans="1:8">
      <c r="A19" s="3">
        <v>18</v>
      </c>
      <c r="B19" s="9" t="s">
        <v>50</v>
      </c>
      <c r="C19" s="10" t="s">
        <v>53</v>
      </c>
      <c r="D19" s="10" t="s">
        <v>54</v>
      </c>
      <c r="E19" s="10" t="s">
        <v>55</v>
      </c>
      <c r="F19" s="6">
        <v>1</v>
      </c>
      <c r="G19" s="7">
        <v>450</v>
      </c>
      <c r="H19" s="3">
        <f t="shared" si="0"/>
        <v>450</v>
      </c>
    </row>
    <row r="20" ht="18.5" customHeight="1" spans="1:8">
      <c r="A20" s="3">
        <v>19</v>
      </c>
      <c r="B20" s="9" t="s">
        <v>50</v>
      </c>
      <c r="C20" s="10" t="s">
        <v>53</v>
      </c>
      <c r="D20" s="10" t="s">
        <v>54</v>
      </c>
      <c r="E20" s="10" t="s">
        <v>55</v>
      </c>
      <c r="F20" s="6">
        <v>1</v>
      </c>
      <c r="G20" s="7">
        <v>450</v>
      </c>
      <c r="H20" s="3">
        <f t="shared" si="0"/>
        <v>450</v>
      </c>
    </row>
    <row r="21" ht="18.5" customHeight="1" spans="1:8">
      <c r="A21" s="3">
        <v>20</v>
      </c>
      <c r="B21" s="9" t="s">
        <v>50</v>
      </c>
      <c r="C21" s="10" t="s">
        <v>53</v>
      </c>
      <c r="D21" s="10" t="s">
        <v>56</v>
      </c>
      <c r="E21" s="10" t="s">
        <v>57</v>
      </c>
      <c r="F21" s="6">
        <v>1</v>
      </c>
      <c r="G21" s="7">
        <v>450</v>
      </c>
      <c r="H21" s="3">
        <f t="shared" si="0"/>
        <v>450</v>
      </c>
    </row>
    <row r="22" ht="18.5" customHeight="1" spans="1:8">
      <c r="A22" s="3">
        <v>21</v>
      </c>
      <c r="B22" s="9" t="s">
        <v>50</v>
      </c>
      <c r="C22" s="10" t="s">
        <v>51</v>
      </c>
      <c r="D22" s="10" t="s">
        <v>58</v>
      </c>
      <c r="E22" s="10" t="s">
        <v>24</v>
      </c>
      <c r="F22" s="6">
        <v>1</v>
      </c>
      <c r="G22" s="7">
        <v>450</v>
      </c>
      <c r="H22" s="3">
        <f t="shared" si="0"/>
        <v>450</v>
      </c>
    </row>
    <row r="23" ht="18.5" customHeight="1" spans="1:8">
      <c r="A23" s="3">
        <v>22</v>
      </c>
      <c r="B23" s="9" t="s">
        <v>50</v>
      </c>
      <c r="C23" s="10" t="s">
        <v>51</v>
      </c>
      <c r="D23" s="10" t="s">
        <v>58</v>
      </c>
      <c r="E23" s="10" t="s">
        <v>24</v>
      </c>
      <c r="F23" s="6">
        <v>1</v>
      </c>
      <c r="G23" s="7">
        <v>450</v>
      </c>
      <c r="H23" s="3">
        <f t="shared" si="0"/>
        <v>450</v>
      </c>
    </row>
    <row r="24" ht="18.5" customHeight="1" spans="1:8">
      <c r="A24" s="3">
        <v>23</v>
      </c>
      <c r="B24" s="9" t="s">
        <v>50</v>
      </c>
      <c r="C24" s="10" t="s">
        <v>59</v>
      </c>
      <c r="D24" s="10" t="s">
        <v>60</v>
      </c>
      <c r="E24" s="10" t="s">
        <v>61</v>
      </c>
      <c r="F24" s="6">
        <v>1</v>
      </c>
      <c r="G24" s="7">
        <v>450</v>
      </c>
      <c r="H24" s="3">
        <f t="shared" si="0"/>
        <v>450</v>
      </c>
    </row>
    <row r="25" ht="18.5" customHeight="1" spans="1:8">
      <c r="A25" s="3">
        <v>24</v>
      </c>
      <c r="B25" s="9" t="s">
        <v>50</v>
      </c>
      <c r="C25" s="10" t="s">
        <v>51</v>
      </c>
      <c r="D25" s="10" t="s">
        <v>62</v>
      </c>
      <c r="E25" s="11" t="s">
        <v>63</v>
      </c>
      <c r="F25" s="6">
        <v>1</v>
      </c>
      <c r="G25" s="7">
        <v>450</v>
      </c>
      <c r="H25" s="3">
        <f t="shared" si="0"/>
        <v>450</v>
      </c>
    </row>
    <row r="26" ht="18.5" customHeight="1" spans="1:8">
      <c r="A26" s="3">
        <v>25</v>
      </c>
      <c r="B26" s="9" t="s">
        <v>50</v>
      </c>
      <c r="C26" s="10" t="s">
        <v>51</v>
      </c>
      <c r="D26" s="10" t="s">
        <v>62</v>
      </c>
      <c r="E26" s="11" t="s">
        <v>63</v>
      </c>
      <c r="F26" s="6">
        <v>1</v>
      </c>
      <c r="G26" s="7">
        <v>450</v>
      </c>
      <c r="H26" s="3">
        <f t="shared" si="0"/>
        <v>450</v>
      </c>
    </row>
    <row r="27" ht="18.5" customHeight="1" spans="1:8">
      <c r="A27" s="3">
        <v>26</v>
      </c>
      <c r="B27" s="9" t="s">
        <v>50</v>
      </c>
      <c r="C27" s="10" t="s">
        <v>64</v>
      </c>
      <c r="D27" s="10" t="s">
        <v>65</v>
      </c>
      <c r="E27" s="11" t="s">
        <v>63</v>
      </c>
      <c r="F27" s="6">
        <v>1</v>
      </c>
      <c r="G27" s="7">
        <v>600</v>
      </c>
      <c r="H27" s="3">
        <f t="shared" si="0"/>
        <v>600</v>
      </c>
    </row>
    <row r="28" ht="18.5" customHeight="1" spans="1:8">
      <c r="A28" s="3">
        <v>27</v>
      </c>
      <c r="B28" s="9" t="s">
        <v>50</v>
      </c>
      <c r="C28" s="10" t="s">
        <v>66</v>
      </c>
      <c r="D28" s="10" t="s">
        <v>67</v>
      </c>
      <c r="E28" s="10" t="s">
        <v>68</v>
      </c>
      <c r="F28" s="6">
        <v>1</v>
      </c>
      <c r="G28" s="7">
        <v>450</v>
      </c>
      <c r="H28" s="3">
        <f t="shared" si="0"/>
        <v>450</v>
      </c>
    </row>
    <row r="29" ht="18.5" customHeight="1" spans="1:8">
      <c r="A29" s="3">
        <v>28</v>
      </c>
      <c r="B29" s="9" t="s">
        <v>50</v>
      </c>
      <c r="C29" s="10" t="s">
        <v>51</v>
      </c>
      <c r="D29" s="10" t="s">
        <v>69</v>
      </c>
      <c r="E29" s="10" t="s">
        <v>68</v>
      </c>
      <c r="F29" s="6">
        <v>1</v>
      </c>
      <c r="G29" s="7">
        <v>450</v>
      </c>
      <c r="H29" s="3">
        <f t="shared" si="0"/>
        <v>450</v>
      </c>
    </row>
    <row r="30" ht="18.5" customHeight="1" spans="1:8">
      <c r="A30" s="3">
        <v>29</v>
      </c>
      <c r="B30" s="9" t="s">
        <v>50</v>
      </c>
      <c r="C30" s="5" t="s">
        <v>70</v>
      </c>
      <c r="D30" s="5" t="s">
        <v>71</v>
      </c>
      <c r="E30" s="11" t="s">
        <v>72</v>
      </c>
      <c r="F30" s="6">
        <v>1</v>
      </c>
      <c r="G30" s="7">
        <v>450</v>
      </c>
      <c r="H30" s="3">
        <f t="shared" si="0"/>
        <v>450</v>
      </c>
    </row>
    <row r="31" ht="18.5" customHeight="1" spans="1:8">
      <c r="A31" s="3">
        <v>30</v>
      </c>
      <c r="B31" s="9" t="s">
        <v>50</v>
      </c>
      <c r="C31" s="5" t="s">
        <v>70</v>
      </c>
      <c r="D31" s="5" t="s">
        <v>71</v>
      </c>
      <c r="E31" s="11" t="s">
        <v>72</v>
      </c>
      <c r="F31" s="6">
        <v>1</v>
      </c>
      <c r="G31" s="7">
        <v>450</v>
      </c>
      <c r="H31" s="3">
        <f t="shared" si="0"/>
        <v>450</v>
      </c>
    </row>
    <row r="32" ht="18.5" customHeight="1" spans="1:8">
      <c r="A32" s="3">
        <v>31</v>
      </c>
      <c r="B32" s="9" t="s">
        <v>50</v>
      </c>
      <c r="C32" s="5" t="s">
        <v>70</v>
      </c>
      <c r="D32" s="5" t="s">
        <v>71</v>
      </c>
      <c r="E32" s="11" t="s">
        <v>72</v>
      </c>
      <c r="F32" s="6">
        <v>1</v>
      </c>
      <c r="G32" s="7">
        <v>450</v>
      </c>
      <c r="H32" s="3">
        <f t="shared" si="0"/>
        <v>450</v>
      </c>
    </row>
    <row r="33" ht="18.5" customHeight="1" spans="1:8">
      <c r="A33" s="3">
        <v>32</v>
      </c>
      <c r="B33" s="9" t="s">
        <v>50</v>
      </c>
      <c r="C33" s="5" t="s">
        <v>73</v>
      </c>
      <c r="D33" s="5" t="s">
        <v>74</v>
      </c>
      <c r="E33" s="11" t="s">
        <v>75</v>
      </c>
      <c r="F33" s="6">
        <v>1</v>
      </c>
      <c r="G33" s="7">
        <v>450</v>
      </c>
      <c r="H33" s="3">
        <f t="shared" si="0"/>
        <v>450</v>
      </c>
    </row>
    <row r="34" ht="18.5" customHeight="1" spans="1:8">
      <c r="A34" s="3">
        <v>33</v>
      </c>
      <c r="B34" s="9" t="s">
        <v>50</v>
      </c>
      <c r="C34" s="5" t="s">
        <v>73</v>
      </c>
      <c r="D34" s="5" t="s">
        <v>74</v>
      </c>
      <c r="E34" s="11" t="s">
        <v>75</v>
      </c>
      <c r="F34" s="6">
        <v>1</v>
      </c>
      <c r="G34" s="7">
        <v>450</v>
      </c>
      <c r="H34" s="3">
        <f t="shared" si="0"/>
        <v>450</v>
      </c>
    </row>
    <row r="35" ht="18.5" customHeight="1" spans="1:8">
      <c r="A35" s="3">
        <v>34</v>
      </c>
      <c r="B35" s="9" t="s">
        <v>50</v>
      </c>
      <c r="C35" s="5" t="s">
        <v>73</v>
      </c>
      <c r="D35" s="5" t="s">
        <v>74</v>
      </c>
      <c r="E35" s="11" t="s">
        <v>75</v>
      </c>
      <c r="F35" s="6">
        <v>1</v>
      </c>
      <c r="G35" s="7">
        <v>450</v>
      </c>
      <c r="H35" s="3">
        <f t="shared" si="0"/>
        <v>450</v>
      </c>
    </row>
    <row r="36" ht="18.5" customHeight="1" spans="1:8">
      <c r="A36" s="3">
        <v>35</v>
      </c>
      <c r="B36" s="9" t="s">
        <v>50</v>
      </c>
      <c r="C36" s="5" t="s">
        <v>73</v>
      </c>
      <c r="D36" s="5" t="s">
        <v>76</v>
      </c>
      <c r="E36" s="11" t="s">
        <v>75</v>
      </c>
      <c r="F36" s="6">
        <v>1</v>
      </c>
      <c r="G36" s="7">
        <v>450</v>
      </c>
      <c r="H36" s="3">
        <f t="shared" si="0"/>
        <v>450</v>
      </c>
    </row>
    <row r="37" ht="18.5" customHeight="1" spans="1:8">
      <c r="A37" s="3">
        <v>36</v>
      </c>
      <c r="B37" s="9" t="s">
        <v>50</v>
      </c>
      <c r="C37" s="5" t="s">
        <v>77</v>
      </c>
      <c r="D37" s="5" t="s">
        <v>78</v>
      </c>
      <c r="E37" s="11" t="s">
        <v>63</v>
      </c>
      <c r="F37" s="6">
        <v>1</v>
      </c>
      <c r="G37" s="7">
        <v>300</v>
      </c>
      <c r="H37" s="3">
        <f t="shared" si="0"/>
        <v>300</v>
      </c>
    </row>
    <row r="38" ht="18.5" customHeight="1" spans="1:8">
      <c r="A38" s="3">
        <v>37</v>
      </c>
      <c r="B38" s="9" t="s">
        <v>50</v>
      </c>
      <c r="C38" s="5" t="s">
        <v>77</v>
      </c>
      <c r="D38" s="5" t="s">
        <v>78</v>
      </c>
      <c r="E38" s="11" t="s">
        <v>63</v>
      </c>
      <c r="F38" s="6">
        <v>1</v>
      </c>
      <c r="G38" s="7">
        <v>300</v>
      </c>
      <c r="H38" s="3">
        <f t="shared" si="0"/>
        <v>300</v>
      </c>
    </row>
    <row r="39" ht="18.5" customHeight="1" spans="1:8">
      <c r="A39" s="3">
        <v>38</v>
      </c>
      <c r="B39" s="9" t="s">
        <v>50</v>
      </c>
      <c r="C39" s="5" t="s">
        <v>79</v>
      </c>
      <c r="D39" s="5" t="s">
        <v>80</v>
      </c>
      <c r="E39" s="11" t="s">
        <v>63</v>
      </c>
      <c r="F39" s="6">
        <v>1</v>
      </c>
      <c r="G39" s="7">
        <v>300</v>
      </c>
      <c r="H39" s="3">
        <f t="shared" si="0"/>
        <v>300</v>
      </c>
    </row>
    <row r="40" ht="18.5" customHeight="1" spans="1:8">
      <c r="A40" s="3">
        <v>39</v>
      </c>
      <c r="B40" s="9" t="s">
        <v>50</v>
      </c>
      <c r="C40" s="12" t="s">
        <v>79</v>
      </c>
      <c r="D40" s="12" t="s">
        <v>80</v>
      </c>
      <c r="E40" s="13" t="s">
        <v>63</v>
      </c>
      <c r="F40" s="14">
        <v>1</v>
      </c>
      <c r="G40" s="15">
        <v>300</v>
      </c>
      <c r="H40" s="3">
        <f t="shared" si="0"/>
        <v>300</v>
      </c>
    </row>
    <row r="41" ht="18.5" customHeight="1" spans="1:8">
      <c r="A41" s="3">
        <v>40</v>
      </c>
      <c r="B41" s="9" t="s">
        <v>50</v>
      </c>
      <c r="C41" s="5" t="s">
        <v>81</v>
      </c>
      <c r="D41" s="5" t="s">
        <v>82</v>
      </c>
      <c r="E41" s="11" t="s">
        <v>63</v>
      </c>
      <c r="F41" s="5">
        <v>1</v>
      </c>
      <c r="G41" s="16">
        <v>300</v>
      </c>
      <c r="H41" s="3">
        <f t="shared" si="0"/>
        <v>300</v>
      </c>
    </row>
    <row r="42" ht="18.5" customHeight="1" spans="1:8">
      <c r="A42" s="3">
        <v>41</v>
      </c>
      <c r="B42" s="9" t="s">
        <v>50</v>
      </c>
      <c r="C42" s="5" t="s">
        <v>81</v>
      </c>
      <c r="D42" s="5" t="s">
        <v>82</v>
      </c>
      <c r="E42" s="11" t="s">
        <v>63</v>
      </c>
      <c r="F42" s="5">
        <v>1</v>
      </c>
      <c r="G42" s="16">
        <v>300</v>
      </c>
      <c r="H42" s="3">
        <f t="shared" si="0"/>
        <v>300</v>
      </c>
    </row>
    <row r="43" ht="18.5" customHeight="1" spans="1:8">
      <c r="A43" s="3">
        <v>42</v>
      </c>
      <c r="B43" s="9" t="s">
        <v>50</v>
      </c>
      <c r="C43" s="5" t="s">
        <v>83</v>
      </c>
      <c r="D43" s="5" t="s">
        <v>84</v>
      </c>
      <c r="E43" s="11" t="s">
        <v>63</v>
      </c>
      <c r="F43" s="5">
        <v>1</v>
      </c>
      <c r="G43" s="16">
        <v>600</v>
      </c>
      <c r="H43" s="3">
        <f t="shared" si="0"/>
        <v>600</v>
      </c>
    </row>
    <row r="44" ht="18.5" customHeight="1" spans="1:8">
      <c r="A44" s="3">
        <v>43</v>
      </c>
      <c r="B44" s="9" t="s">
        <v>50</v>
      </c>
      <c r="C44" s="5" t="s">
        <v>83</v>
      </c>
      <c r="D44" s="5" t="s">
        <v>84</v>
      </c>
      <c r="E44" s="11" t="s">
        <v>63</v>
      </c>
      <c r="F44" s="5">
        <v>1</v>
      </c>
      <c r="G44" s="16">
        <v>600</v>
      </c>
      <c r="H44" s="3">
        <f t="shared" si="0"/>
        <v>600</v>
      </c>
    </row>
    <row r="45" ht="18.5" customHeight="1" spans="1:8">
      <c r="A45" s="3">
        <v>44</v>
      </c>
      <c r="B45" s="4" t="s">
        <v>85</v>
      </c>
      <c r="C45" s="5" t="s">
        <v>86</v>
      </c>
      <c r="D45" s="5" t="s">
        <v>87</v>
      </c>
      <c r="E45" s="5" t="s">
        <v>87</v>
      </c>
      <c r="F45" s="5">
        <v>79</v>
      </c>
      <c r="G45" s="16">
        <v>80</v>
      </c>
      <c r="H45" s="3">
        <f t="shared" si="0"/>
        <v>6320</v>
      </c>
    </row>
    <row r="46" ht="18.5" customHeight="1" spans="1:8">
      <c r="A46" s="17"/>
      <c r="B46" s="17"/>
      <c r="C46" s="17"/>
      <c r="D46" s="17"/>
      <c r="E46" s="17"/>
      <c r="F46" s="17">
        <f>SUM(F2:F45)</f>
        <v>122</v>
      </c>
      <c r="G46" s="17"/>
      <c r="H46" s="17">
        <f>SUM(H2:H45)</f>
        <v>28420</v>
      </c>
    </row>
    <row r="47" spans="1:8">
      <c r="A47" s="18"/>
      <c r="B47" s="18"/>
      <c r="C47" s="18"/>
      <c r="D47" s="18"/>
      <c r="E47" s="18"/>
      <c r="F47" s="18"/>
      <c r="G47" s="18"/>
      <c r="H47" s="1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</dc:creator>
  <cp:lastModifiedBy>:pyy</cp:lastModifiedBy>
  <dcterms:created xsi:type="dcterms:W3CDTF">2025-12-10T09:17:00Z</dcterms:created>
  <dcterms:modified xsi:type="dcterms:W3CDTF">2026-01-22T09:36:01Z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A68409D0B2A54ACA98526FD93D45AC78_13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