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activeTab="2"/>
  </bookViews>
  <sheets>
    <sheet name="器械类" sheetId="1" r:id="rId1"/>
    <sheet name="设备配件类" sheetId="2" r:id="rId2"/>
    <sheet name="技工类" sheetId="10" r:id="rId3"/>
  </sheets>
  <externalReferences>
    <externalReference r:id="rId4"/>
    <externalReference r:id="rId5"/>
    <externalReference r:id="rId6"/>
  </externalReferences>
  <definedNames>
    <definedName name="_xlnm._FilterDatabase" localSheetId="0" hidden="1">器械类!$A$2:$F$64</definedName>
    <definedName name="_xlnm.Print_Titles" localSheetId="0">器械类!$1:$2</definedName>
    <definedName name="_xlnm.Print_Area" localSheetId="1">设备配件类!$A:$F</definedName>
    <definedName name="_xlnm.Print_Titles" localSheetId="1">设备配件类!$1:$2</definedName>
    <definedName name="_xlnm.Print_Area" localSheetId="0">器械类!$A:$E</definedName>
    <definedName name="store_hospital_materials_index">#REF!</definedName>
    <definedName name="DepApply">#REF!</definedName>
    <definedName name="_xlnm.Print_Area" localSheetId="2">技工类!$A:$F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17" name="ID_24AED78BF95E434BAF52F2D4B17212A2" descr="bd080f77ab5491d97e95494fbf2463cf"/>
        <xdr:cNvPicPr/>
      </xdr:nvPicPr>
      <xdr:blipFill>
        <a:blip r:embed="rId1"/>
        <a:stretch>
          <a:fillRect/>
        </a:stretch>
      </xdr:blipFill>
      <xdr:spPr>
        <a:xfrm>
          <a:off x="0" y="0"/>
          <a:ext cx="6096000" cy="10058400"/>
        </a:xfrm>
        <a:prstGeom prst="rect">
          <a:avLst/>
        </a:prstGeom>
      </xdr:spPr>
    </xdr:pic>
  </etc:cellImage>
  <etc:cellImage>
    <xdr:pic>
      <xdr:nvPicPr>
        <xdr:cNvPr id="19" name="ID_2F11924F96E84A508AB1A8CF528A124D" descr="口镜分离器"/>
        <xdr:cNvPicPr>
          <a:picLocks noChangeAspect="1"/>
        </xdr:cNvPicPr>
      </xdr:nvPicPr>
      <xdr:blipFill>
        <a:blip r:embed="rId2"/>
        <a:srcRect l="7200" t="37036" r="4552" b="24405"/>
        <a:stretch>
          <a:fillRect/>
        </a:stretch>
      </xdr:blipFill>
      <xdr:spPr>
        <a:xfrm>
          <a:off x="8336280" y="70331965"/>
          <a:ext cx="1497965" cy="491490"/>
        </a:xfrm>
        <a:prstGeom prst="rect">
          <a:avLst/>
        </a:prstGeom>
      </xdr:spPr>
    </xdr:pic>
  </etc:cellImage>
  <etc:cellImage>
    <xdr:pic>
      <xdr:nvPicPr>
        <xdr:cNvPr id="2" name="ID_17D305EB2E55475CB232305445458607" descr="微信图片_20260120090932_285_105"/>
        <xdr:cNvPicPr/>
      </xdr:nvPicPr>
      <xdr:blipFill>
        <a:blip r:embed="rId3"/>
        <a:stretch>
          <a:fillRect/>
        </a:stretch>
      </xdr:blipFill>
      <xdr:spPr>
        <a:xfrm>
          <a:off x="0" y="0"/>
          <a:ext cx="10058400" cy="3347085"/>
        </a:xfrm>
        <a:prstGeom prst="rect">
          <a:avLst/>
        </a:prstGeom>
      </xdr:spPr>
    </xdr:pic>
  </etc:cellImage>
  <etc:cellImage>
    <xdr:pic>
      <xdr:nvPicPr>
        <xdr:cNvPr id="3" name="ID_2D7CC761E43348729CCCC72C7A236D69" descr="微信图片_20260120090932_286_105"/>
        <xdr:cNvPicPr/>
      </xdr:nvPicPr>
      <xdr:blipFill>
        <a:blip r:embed="rId4"/>
        <a:stretch>
          <a:fillRect/>
        </a:stretch>
      </xdr:blipFill>
      <xdr:spPr>
        <a:xfrm>
          <a:off x="0" y="0"/>
          <a:ext cx="5657850" cy="1005840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<sst xmlns="http://schemas.openxmlformats.org/spreadsheetml/2006/main" count="475" uniqueCount="339">
  <si>
    <t>器械类</t>
  </si>
  <si>
    <t>序号</t>
  </si>
  <si>
    <t>编号</t>
  </si>
  <si>
    <t>品名</t>
  </si>
  <si>
    <t>规格</t>
  </si>
  <si>
    <t>单位</t>
  </si>
  <si>
    <t>备注</t>
  </si>
  <si>
    <t>QX001</t>
  </si>
  <si>
    <t>技工钳</t>
  </si>
  <si>
    <t>127# 三德钳</t>
  </si>
  <si>
    <t>把</t>
  </si>
  <si>
    <t>QX002</t>
  </si>
  <si>
    <t>双方头，0.8毫米用，003-094-00</t>
  </si>
  <si>
    <t>QX003</t>
  </si>
  <si>
    <t>帕巾钳</t>
  </si>
  <si>
    <t>16cm尖头</t>
  </si>
  <si>
    <t>QX004</t>
  </si>
  <si>
    <t>拔牙钳</t>
  </si>
  <si>
    <t>65#，上残根钳</t>
  </si>
  <si>
    <t>QX005</t>
  </si>
  <si>
    <t>48#，下残根钳</t>
  </si>
  <si>
    <t>QX006</t>
  </si>
  <si>
    <t>持针钳</t>
  </si>
  <si>
    <t>180mm，粗针</t>
  </si>
  <si>
    <t>QX007</t>
  </si>
  <si>
    <t>手术剪</t>
  </si>
  <si>
    <t>电镀，16cm直圆</t>
  </si>
  <si>
    <t>QX008</t>
  </si>
  <si>
    <t>16cm 直/115-1601</t>
  </si>
  <si>
    <t>QX009</t>
  </si>
  <si>
    <t>金冠剪</t>
  </si>
  <si>
    <t>直，110</t>
  </si>
  <si>
    <t>QX010</t>
  </si>
  <si>
    <t>牙用镊</t>
  </si>
  <si>
    <t>双弯有定位，普通款</t>
  </si>
  <si>
    <t>QX011</t>
  </si>
  <si>
    <t>敷料镊</t>
  </si>
  <si>
    <t>医用镊 16cm横齿（敷料）</t>
  </si>
  <si>
    <t>QX012</t>
  </si>
  <si>
    <t>牙用分离器</t>
  </si>
  <si>
    <t>骨膜剥离器，185，双头，弯，扁柄</t>
  </si>
  <si>
    <t>QX013</t>
  </si>
  <si>
    <t>牙用刮匙</t>
  </si>
  <si>
    <t>双头，2#</t>
  </si>
  <si>
    <t>QX014</t>
  </si>
  <si>
    <t>牙弓夹板</t>
  </si>
  <si>
    <t>2条/付</t>
  </si>
  <si>
    <t>付</t>
  </si>
  <si>
    <t>QX015</t>
  </si>
  <si>
    <t>压舌板</t>
  </si>
  <si>
    <t>180，直形</t>
  </si>
  <si>
    <t>个</t>
  </si>
  <si>
    <t>QX016</t>
  </si>
  <si>
    <t>扁桃体拉钩</t>
  </si>
  <si>
    <t>双头,225mm</t>
  </si>
  <si>
    <t>QX017</t>
  </si>
  <si>
    <t>牙科去冠器</t>
  </si>
  <si>
    <t>045-0100  3×1</t>
  </si>
  <si>
    <t>盒</t>
  </si>
  <si>
    <t>QX018</t>
  </si>
  <si>
    <t>拆冠挺（前牙）</t>
  </si>
  <si>
    <t>直头空心八角柄</t>
  </si>
  <si>
    <t>QX019</t>
  </si>
  <si>
    <t>根尖挺-2#</t>
  </si>
  <si>
    <t>弯，六角手柄</t>
  </si>
  <si>
    <t>QX020</t>
  </si>
  <si>
    <t>根尖挺-3#</t>
  </si>
  <si>
    <t>QX021</t>
  </si>
  <si>
    <t>牙骨凿</t>
  </si>
  <si>
    <t>3#半圆刃，直刃，宽3</t>
  </si>
  <si>
    <t>QX022</t>
  </si>
  <si>
    <t>4#，直刃，宽5</t>
  </si>
  <si>
    <t>QX023</t>
  </si>
  <si>
    <t>140*2,直，双斜刃</t>
  </si>
  <si>
    <t>QX024</t>
  </si>
  <si>
    <t>微型扩孔锉（根管口探查器）</t>
  </si>
  <si>
    <t>15#白色柄  3支/盒</t>
  </si>
  <si>
    <t>QX025</t>
  </si>
  <si>
    <t>10#紫色柄  3支/盒</t>
  </si>
  <si>
    <t>QX026</t>
  </si>
  <si>
    <t>口镜</t>
  </si>
  <si>
    <t>6支/盒</t>
  </si>
  <si>
    <t>QX027</t>
  </si>
  <si>
    <t>高清口镜</t>
  </si>
  <si>
    <t>QX028</t>
  </si>
  <si>
    <t>高亮晶显微口镜</t>
  </si>
  <si>
    <t>4号，直径22mm</t>
  </si>
  <si>
    <t>QX029</t>
  </si>
  <si>
    <t>5号，直径24mm</t>
  </si>
  <si>
    <t>QX030</t>
  </si>
  <si>
    <t>车针架（15孔高速车针架）</t>
  </si>
  <si>
    <t>15孔高速车针架,铝合金</t>
  </si>
  <si>
    <t>QX031</t>
  </si>
  <si>
    <t>车针架（30孔2用车针架）</t>
  </si>
  <si>
    <t>10孔低速短+20孔高速车针,铝合金</t>
  </si>
  <si>
    <t>QX032</t>
  </si>
  <si>
    <t>车针盒</t>
  </si>
  <si>
    <t>30孔4用车针盒,铝合金</t>
  </si>
  <si>
    <t>QX033</t>
  </si>
  <si>
    <t>机用锉架</t>
  </si>
  <si>
    <t>10孔可记次数锉架（深蓝、浅蓝）</t>
  </si>
  <si>
    <t>QX034</t>
  </si>
  <si>
    <t>金属手用锉盒</t>
  </si>
  <si>
    <t>72孔单层高温高压消毒盒CD012</t>
  </si>
  <si>
    <t>QX035</t>
  </si>
  <si>
    <t>牙胶尖测量尺</t>
  </si>
  <si>
    <t>扩大针测量用尺,铝合金材质</t>
  </si>
  <si>
    <t>QX036</t>
  </si>
  <si>
    <t>迷你根管测量台</t>
  </si>
  <si>
    <t>用于根管器械和牙胶尖的精确测量工具</t>
  </si>
  <si>
    <t>QX037</t>
  </si>
  <si>
    <t>牙胶尖储存盒</t>
  </si>
  <si>
    <t>6孔牙胶尖盒,铝合金材质</t>
  </si>
  <si>
    <t>QX038</t>
  </si>
  <si>
    <t>技工蜡型雕刻刀</t>
  </si>
  <si>
    <t>E46</t>
  </si>
  <si>
    <t>袋</t>
  </si>
  <si>
    <t>QX039</t>
  </si>
  <si>
    <t>蜡挖/E48</t>
  </si>
  <si>
    <t>QX040</t>
  </si>
  <si>
    <t>菠萝钻</t>
  </si>
  <si>
    <t>3.5mm/5.0mm/7.0mm</t>
  </si>
  <si>
    <t>QX041</t>
  </si>
  <si>
    <t>取骨钻</t>
  </si>
  <si>
    <t>带定位环，直径5.0/818-209A</t>
  </si>
  <si>
    <t>QX042</t>
  </si>
  <si>
    <t>空心型,直径7.0/818-107</t>
  </si>
  <si>
    <t>QX043</t>
  </si>
  <si>
    <t>不锈钢全口牙托</t>
  </si>
  <si>
    <t>有孔 1U/1L/2U/2L/3U/3L/4U/4L/5U/5L</t>
  </si>
  <si>
    <t>QX044</t>
  </si>
  <si>
    <t>不锈钢药杯</t>
  </si>
  <si>
    <t>φ60mm×60mm</t>
  </si>
  <si>
    <t>QX045</t>
  </si>
  <si>
    <t>φ45mm×39mm</t>
  </si>
  <si>
    <t>QX046</t>
  </si>
  <si>
    <t>不锈钢换药碗</t>
  </si>
  <si>
    <t>Ф160×60</t>
  </si>
  <si>
    <t>QX047</t>
  </si>
  <si>
    <t>不锈钢腰盘</t>
  </si>
  <si>
    <t>190mm*116mm*25mm</t>
  </si>
  <si>
    <t>只</t>
  </si>
  <si>
    <t>QX048</t>
  </si>
  <si>
    <t>不锈钢镊子筒</t>
  </si>
  <si>
    <t>80*200，有盖，大号</t>
  </si>
  <si>
    <t>QX049</t>
  </si>
  <si>
    <t>器械盒（18件套）</t>
  </si>
  <si>
    <t>套</t>
  </si>
  <si>
    <t>QX050</t>
  </si>
  <si>
    <t>Orben刀</t>
  </si>
  <si>
    <t>QX051</t>
  </si>
  <si>
    <t>龈乳头分离器</t>
  </si>
  <si>
    <t>QX052</t>
  </si>
  <si>
    <t>骨膜分离器（口镜）</t>
  </si>
  <si>
    <t>有一端带孔，一端是口镜</t>
  </si>
  <si>
    <t>QX053</t>
  </si>
  <si>
    <t>卡尺</t>
  </si>
  <si>
    <t>牙科卡尺，0-10弯/圆头，锐/K7D010</t>
  </si>
  <si>
    <t>QX054</t>
  </si>
  <si>
    <t>片切车针套装</t>
  </si>
  <si>
    <t>一套（5支），SET LM</t>
  </si>
  <si>
    <t>QX055</t>
  </si>
  <si>
    <t>杆式托槽定位器</t>
  </si>
  <si>
    <t>单杆双头（1#）/501-500</t>
  </si>
  <si>
    <t>QX056</t>
  </si>
  <si>
    <t>活动双头/501-600</t>
  </si>
  <si>
    <t>QX057</t>
  </si>
  <si>
    <t>MSE扩弓手柄</t>
  </si>
  <si>
    <t>RW</t>
  </si>
  <si>
    <t>QX058</t>
  </si>
  <si>
    <t>MSE连接头</t>
  </si>
  <si>
    <t>MHD-Y Mini Hand Driver</t>
  </si>
  <si>
    <t>QX059</t>
  </si>
  <si>
    <t>SEB-U(BS)Short Engine Blade for ACR &amp; Mplant</t>
  </si>
  <si>
    <t>QX060</t>
  </si>
  <si>
    <t>超声波根管锉</t>
  </si>
  <si>
    <t>K15 25mm  4支/盒</t>
  </si>
  <si>
    <t>QX061</t>
  </si>
  <si>
    <t>机用根管锉</t>
  </si>
  <si>
    <t>加长机用锉：31mm长混合套装，4支/板</t>
  </si>
  <si>
    <t>板</t>
  </si>
  <si>
    <t>QX062</t>
  </si>
  <si>
    <t>根管断针提取器械包</t>
  </si>
  <si>
    <t>包括:①套管 ②手柄 ③牙科用镊④直径尺 ⑤内芯组件</t>
  </si>
  <si>
    <t>设备配件类</t>
  </si>
  <si>
    <t>规格型号</t>
  </si>
  <si>
    <t>PJ001</t>
  </si>
  <si>
    <t>光固化机
挡光板</t>
  </si>
  <si>
    <t>D2000</t>
  </si>
  <si>
    <t>PJ002</t>
  </si>
  <si>
    <t>硬度检测试剂盒</t>
  </si>
  <si>
    <t>0-20mg/L(100条/盒）</t>
  </si>
  <si>
    <t>PJ003</t>
  </si>
  <si>
    <t>锉夹</t>
  </si>
  <si>
    <t>RayPrx6/5，2个/包</t>
  </si>
  <si>
    <t>包</t>
  </si>
  <si>
    <t>PJ004</t>
  </si>
  <si>
    <t>数字化口内扫描仪配件-一次性保护套</t>
  </si>
  <si>
    <t xml:space="preserve"> 25个/盒</t>
  </si>
  <si>
    <t>PJ005</t>
  </si>
  <si>
    <t>根长测量仪唇夹（唇钩）</t>
  </si>
  <si>
    <t>5个/包</t>
  </si>
  <si>
    <t>PJ006</t>
  </si>
  <si>
    <t>超骨锁（超声骨刀工作尖扳手）通用</t>
  </si>
  <si>
    <t>通用</t>
  </si>
  <si>
    <t>PJ007</t>
  </si>
  <si>
    <t>根管测量仪专用测量线</t>
  </si>
  <si>
    <t>适配于森田根管测量仪</t>
  </si>
  <si>
    <t>根</t>
  </si>
  <si>
    <t>PJ008</t>
  </si>
  <si>
    <t>Doctoc Smile 二极管激光配件—二极管激光光纤线</t>
  </si>
  <si>
    <t>PJ009</t>
  </si>
  <si>
    <t>LED光固化机导光棒</t>
  </si>
  <si>
    <t>D-2000</t>
  </si>
  <si>
    <t>PJ010</t>
  </si>
  <si>
    <t>根测仪夹头</t>
  </si>
  <si>
    <t>PJ011</t>
  </si>
  <si>
    <t>根测仪测量线</t>
  </si>
  <si>
    <t>适配登士柏根测仪</t>
  </si>
  <si>
    <t>条</t>
  </si>
  <si>
    <t>PJ012</t>
  </si>
  <si>
    <t>根管测量唇叉</t>
  </si>
  <si>
    <t>根管测量仪叉子/唇叉2*1，2个/袋</t>
  </si>
  <si>
    <t>技工类</t>
  </si>
  <si>
    <t>JG001</t>
  </si>
  <si>
    <t>绿砂石</t>
  </si>
  <si>
    <t>火焰型FL1 ,0009,低速直机头,12支/盒</t>
  </si>
  <si>
    <t>JG002</t>
  </si>
  <si>
    <t>牙用不锈钢丝</t>
  </si>
  <si>
    <t>1.2毫米10米</t>
  </si>
  <si>
    <t>卷</t>
  </si>
  <si>
    <t>JG003</t>
  </si>
  <si>
    <t>0.8毫米125米/卷</t>
  </si>
  <si>
    <t>JG004</t>
  </si>
  <si>
    <t>自凝树脂（1公斤装）</t>
  </si>
  <si>
    <t>160-112-00</t>
  </si>
  <si>
    <t>瓶</t>
  </si>
  <si>
    <t>JG005</t>
  </si>
  <si>
    <t>造牙树脂</t>
  </si>
  <si>
    <t>Ⅱ型：自凝型(粉剂)造牙粉A1</t>
  </si>
  <si>
    <t>JG006</t>
  </si>
  <si>
    <t>义齿基托树脂（自凝粉）</t>
  </si>
  <si>
    <t>Ⅱ型：自凝型（粉剂）牙托粉</t>
  </si>
  <si>
    <t>JG007</t>
  </si>
  <si>
    <t>红白打样膏</t>
  </si>
  <si>
    <t>红色</t>
  </si>
  <si>
    <t>JG008</t>
  </si>
  <si>
    <t>基托蜡//红蜡片(常用型)</t>
  </si>
  <si>
    <t>软蜡常用240g</t>
  </si>
  <si>
    <t>JG009</t>
  </si>
  <si>
    <t>牙托水</t>
  </si>
  <si>
    <t>500ml</t>
  </si>
  <si>
    <t>JG010</t>
  </si>
  <si>
    <t>托盘粘结剂</t>
  </si>
  <si>
    <t>10ml/瓶</t>
  </si>
  <si>
    <t>JG011</t>
  </si>
  <si>
    <t>代型材料</t>
  </si>
  <si>
    <t>光固化个别托盘,50片/盒</t>
  </si>
  <si>
    <t>JG012</t>
  </si>
  <si>
    <t>自凝牙托粉 Ⅱ型粉</t>
  </si>
  <si>
    <t>100g</t>
  </si>
  <si>
    <t>JG013</t>
  </si>
  <si>
    <t>VITA比色板-29色</t>
  </si>
  <si>
    <t>3D-Master 比色板</t>
  </si>
  <si>
    <t>JG014</t>
  </si>
  <si>
    <t>VITA比色板-16色</t>
  </si>
  <si>
    <t>16色经典比色板</t>
  </si>
  <si>
    <t>JG015</t>
  </si>
  <si>
    <t>石膏模型分离剂</t>
  </si>
  <si>
    <t>162-800-00，1000毫升/瓶</t>
  </si>
  <si>
    <t>JG016</t>
  </si>
  <si>
    <t>邻间钩</t>
  </si>
  <si>
    <t>无镍,不锈钢（0.90mm/36）,100个/包</t>
  </si>
  <si>
    <t>JG017</t>
  </si>
  <si>
    <t>固定式扩弓器螺丝7毫米带锁扣</t>
  </si>
  <si>
    <t>602-830-30</t>
  </si>
  <si>
    <t>JG018</t>
  </si>
  <si>
    <t>单边扩弓器</t>
  </si>
  <si>
    <t>4mm单向扩弓</t>
  </si>
  <si>
    <t>JG019</t>
  </si>
  <si>
    <t>6mm单向扩弓</t>
  </si>
  <si>
    <t>JG020</t>
  </si>
  <si>
    <t>白砂石</t>
  </si>
  <si>
    <t>JG021</t>
  </si>
  <si>
    <t>角磨机棉布轮</t>
  </si>
  <si>
    <t>4寸 4*50 内孔1.2  厚1CM</t>
  </si>
  <si>
    <t>JG022</t>
  </si>
  <si>
    <t>牙胶片（一面薄一面厚）</t>
  </si>
  <si>
    <t>1.8×125,10片/包</t>
  </si>
  <si>
    <t>JG023</t>
  </si>
  <si>
    <t>牙科石膏（零膨胀石膏）</t>
  </si>
  <si>
    <t>桃红色,1KG/包</t>
  </si>
  <si>
    <t>JG024</t>
  </si>
  <si>
    <t>调拌刀（石膏调刀）</t>
  </si>
  <si>
    <t>055-0100，1R常规</t>
  </si>
  <si>
    <t>JG025</t>
  </si>
  <si>
    <t>硅胶刀（硅橡胶修整器）</t>
  </si>
  <si>
    <t>030-0120，R1</t>
  </si>
  <si>
    <t>JG026</t>
  </si>
  <si>
    <t>离子交换树脂再生剂（软水盐）</t>
  </si>
  <si>
    <t>10kg/包</t>
  </si>
  <si>
    <t>JG027</t>
  </si>
  <si>
    <t>橡胶抛光器</t>
  </si>
  <si>
    <t>SK214 3  ，12支/盒</t>
  </si>
  <si>
    <t>JG028</t>
  </si>
  <si>
    <t>SK214 5 ，12支/盒</t>
  </si>
  <si>
    <t>JG029</t>
  </si>
  <si>
    <t>分离剂</t>
  </si>
  <si>
    <t>162-801-100，100ml/瓶</t>
  </si>
  <si>
    <t>JG030</t>
  </si>
  <si>
    <t>依丹磨头</t>
  </si>
  <si>
    <t>7210.060HP，19#</t>
  </si>
  <si>
    <t>支</t>
  </si>
  <si>
    <t>JG031</t>
  </si>
  <si>
    <t>6410.031HP，6#</t>
  </si>
  <si>
    <t>JG032</t>
  </si>
  <si>
    <t>0.9mm,100米/卷</t>
  </si>
  <si>
    <t>JG033</t>
  </si>
  <si>
    <t>1.5毫米10米</t>
  </si>
  <si>
    <t>JG034</t>
  </si>
  <si>
    <t>0.7毫米165米/卷</t>
  </si>
  <si>
    <t>JG035</t>
  </si>
  <si>
    <t>1.0毫米80米/卷</t>
  </si>
  <si>
    <t>JG036</t>
  </si>
  <si>
    <t>0.5mm,50米/卷</t>
  </si>
  <si>
    <t>JG037</t>
  </si>
  <si>
    <t>焊金</t>
  </si>
  <si>
    <t>10g/卷</t>
  </si>
  <si>
    <t>JG038</t>
  </si>
  <si>
    <t>铜咬合架</t>
  </si>
  <si>
    <t>大、中、小号</t>
  </si>
  <si>
    <t>JG039</t>
  </si>
  <si>
    <t>调拌碗</t>
  </si>
  <si>
    <t>大、中、小</t>
  </si>
  <si>
    <t>JG040</t>
  </si>
  <si>
    <t>子弹型PC13，0031</t>
  </si>
  <si>
    <t>JG041</t>
  </si>
  <si>
    <t>夹石针（直机头/弯机头）</t>
  </si>
  <si>
    <t>12支/盒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</si>
</sst>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仿宋"/>
      <charset val="134"/>
    </font>
    <font>
      <b/>
      <sz val="10"/>
      <color theme="1"/>
      <name val="仿宋"/>
      <charset val="134"/>
    </font>
    <font>
      <b/>
      <sz val="10"/>
      <name val="仿宋"/>
      <charset val="134"/>
    </font>
    <font>
      <sz val="10"/>
      <name val="仿宋"/>
      <charset val="134"/>
    </font>
    <font>
      <sz val="11"/>
      <color theme="1"/>
      <name val="仿宋"/>
      <charset val="134"/>
    </font>
    <font>
      <sz val="10"/>
      <color rgb="FF000000"/>
      <name val="仿宋"/>
      <charset val="134"/>
    </font>
    <font>
      <sz val="11"/>
      <name val="宋体"/>
      <charset val="134"/>
      <scheme val="minor"/>
    </font>
    <font>
      <sz val="9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quotePrefix="1">
      <alignment horizontal="center" vertical="center" wrapText="1"/>
    </xf>
    <xf numFmtId="0" fontId="4" fillId="0" borderId="4" xfId="0" applyNumberFormat="1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4" xfId="0" applyNumberFormat="1" applyFont="1" applyFill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4" Type="http://schemas.openxmlformats.org/officeDocument/2006/relationships/image" Target="media/image4.jpeg"/><Relationship Id="rId3" Type="http://schemas.openxmlformats.org/officeDocument/2006/relationships/image" Target="media/image3.png"/><Relationship Id="rId2" Type="http://schemas.openxmlformats.org/officeDocument/2006/relationships/image" Target="media/image2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9" Type="http://www.wps.cn/officeDocument/2020/cellImage" Target="cellimag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%20&#24037;&#20316;\&#32791;&#26448;&#24037;&#20316;\26&#32447;&#19979;\&#31185;&#23433;&#35797;&#21058;&#30446;&#24405;&#21450;&#39046;&#29992;&#37327;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1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4037;&#20316;&#31807;2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始数据-医技科试剂领用情况"/>
      <sheetName val="原始数据（his科安目录）"/>
      <sheetName val="医技科试剂领用情况 (删除拒绝、退货)"/>
      <sheetName val="his科安目录（删除隐藏项、增加领用量）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检验类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类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64"/>
  <sheetViews>
    <sheetView zoomScale="115" zoomScaleNormal="115" workbookViewId="0">
      <selection activeCell="B3" sqref="B3:B64"/>
    </sheetView>
  </sheetViews>
  <sheetFormatPr defaultColWidth="9" defaultRowHeight="13.5" outlineLevelCol="5"/>
  <cols>
    <col min="1" max="1" width="4.13333333333333" style="1" customWidth="1"/>
    <col min="2" max="2" width="6.40833333333333" style="24" customWidth="1"/>
    <col min="3" max="3" width="8.96666666666667" style="24" customWidth="1"/>
    <col min="4" max="4" width="24.4583333333333" style="24" customWidth="1"/>
    <col min="5" max="5" width="3.8" style="25" customWidth="1"/>
    <col min="6" max="6" width="8.46666666666667" style="25" customWidth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30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19">
        <v>1</v>
      </c>
      <c r="B3" s="12" t="s">
        <v>7</v>
      </c>
      <c r="C3" s="27" t="s">
        <v>8</v>
      </c>
      <c r="D3" s="27" t="s">
        <v>9</v>
      </c>
      <c r="E3" s="28" t="s">
        <v>10</v>
      </c>
      <c r="F3" s="20"/>
    </row>
    <row r="4" ht="30" customHeight="1" spans="1:6">
      <c r="A4" s="19">
        <v>2</v>
      </c>
      <c r="B4" s="12" t="s">
        <v>11</v>
      </c>
      <c r="C4" s="26" t="s">
        <v>8</v>
      </c>
      <c r="D4" s="26" t="s">
        <v>12</v>
      </c>
      <c r="E4" s="20" t="s">
        <v>10</v>
      </c>
      <c r="F4" s="20"/>
    </row>
    <row r="5" ht="30" customHeight="1" spans="1:6">
      <c r="A5" s="19">
        <v>3</v>
      </c>
      <c r="B5" s="12" t="s">
        <v>13</v>
      </c>
      <c r="C5" s="27" t="s">
        <v>14</v>
      </c>
      <c r="D5" s="27" t="s">
        <v>15</v>
      </c>
      <c r="E5" s="28" t="s">
        <v>10</v>
      </c>
      <c r="F5" s="20"/>
    </row>
    <row r="6" ht="30" customHeight="1" spans="1:6">
      <c r="A6" s="19">
        <v>4</v>
      </c>
      <c r="B6" s="12" t="s">
        <v>16</v>
      </c>
      <c r="C6" s="26" t="s">
        <v>17</v>
      </c>
      <c r="D6" s="26" t="s">
        <v>18</v>
      </c>
      <c r="E6" s="20" t="s">
        <v>10</v>
      </c>
      <c r="F6" s="20"/>
    </row>
    <row r="7" ht="30" customHeight="1" spans="1:6">
      <c r="A7" s="19">
        <v>5</v>
      </c>
      <c r="B7" s="12" t="s">
        <v>19</v>
      </c>
      <c r="C7" s="26" t="s">
        <v>17</v>
      </c>
      <c r="D7" s="26" t="s">
        <v>20</v>
      </c>
      <c r="E7" s="20" t="s">
        <v>10</v>
      </c>
      <c r="F7" s="20"/>
    </row>
    <row r="8" ht="30" customHeight="1" spans="1:6">
      <c r="A8" s="19">
        <v>6</v>
      </c>
      <c r="B8" s="12" t="s">
        <v>21</v>
      </c>
      <c r="C8" s="26" t="s">
        <v>22</v>
      </c>
      <c r="D8" s="26" t="s">
        <v>23</v>
      </c>
      <c r="E8" s="20" t="s">
        <v>10</v>
      </c>
      <c r="F8" s="20"/>
    </row>
    <row r="9" ht="30" customHeight="1" spans="1:6">
      <c r="A9" s="19">
        <v>7</v>
      </c>
      <c r="B9" s="12" t="s">
        <v>24</v>
      </c>
      <c r="C9" s="27" t="s">
        <v>25</v>
      </c>
      <c r="D9" s="27" t="s">
        <v>26</v>
      </c>
      <c r="E9" s="20" t="s">
        <v>10</v>
      </c>
      <c r="F9" s="20"/>
    </row>
    <row r="10" ht="30" customHeight="1" spans="1:6">
      <c r="A10" s="19">
        <v>8</v>
      </c>
      <c r="B10" s="12" t="s">
        <v>27</v>
      </c>
      <c r="C10" s="27" t="s">
        <v>25</v>
      </c>
      <c r="D10" s="26" t="s">
        <v>28</v>
      </c>
      <c r="E10" s="28" t="s">
        <v>10</v>
      </c>
      <c r="F10" s="20"/>
    </row>
    <row r="11" ht="30" customHeight="1" spans="1:6">
      <c r="A11" s="19">
        <v>9</v>
      </c>
      <c r="B11" s="12" t="s">
        <v>29</v>
      </c>
      <c r="C11" s="26" t="s">
        <v>30</v>
      </c>
      <c r="D11" s="26" t="s">
        <v>31</v>
      </c>
      <c r="E11" s="20" t="s">
        <v>10</v>
      </c>
      <c r="F11" s="20"/>
    </row>
    <row r="12" ht="30" customHeight="1" spans="1:6">
      <c r="A12" s="19">
        <v>10</v>
      </c>
      <c r="B12" s="12" t="s">
        <v>32</v>
      </c>
      <c r="C12" s="27" t="s">
        <v>33</v>
      </c>
      <c r="D12" s="27" t="s">
        <v>34</v>
      </c>
      <c r="E12" s="28" t="s">
        <v>10</v>
      </c>
      <c r="F12" s="20"/>
    </row>
    <row r="13" ht="30" customHeight="1" spans="1:6">
      <c r="A13" s="19">
        <v>11</v>
      </c>
      <c r="B13" s="12" t="s">
        <v>35</v>
      </c>
      <c r="C13" s="27" t="s">
        <v>36</v>
      </c>
      <c r="D13" s="27" t="s">
        <v>37</v>
      </c>
      <c r="E13" s="28" t="s">
        <v>10</v>
      </c>
      <c r="F13" s="20"/>
    </row>
    <row r="14" ht="30" customHeight="1" spans="1:6">
      <c r="A14" s="19">
        <v>12</v>
      </c>
      <c r="B14" s="12" t="s">
        <v>38</v>
      </c>
      <c r="C14" s="26" t="s">
        <v>39</v>
      </c>
      <c r="D14" s="26" t="s">
        <v>40</v>
      </c>
      <c r="E14" s="20" t="s">
        <v>10</v>
      </c>
      <c r="F14" s="20"/>
    </row>
    <row r="15" ht="30" customHeight="1" spans="1:6">
      <c r="A15" s="19">
        <v>13</v>
      </c>
      <c r="B15" s="12" t="s">
        <v>41</v>
      </c>
      <c r="C15" s="26" t="s">
        <v>42</v>
      </c>
      <c r="D15" s="26" t="s">
        <v>43</v>
      </c>
      <c r="E15" s="20" t="s">
        <v>10</v>
      </c>
      <c r="F15" s="20"/>
    </row>
    <row r="16" ht="30" customHeight="1" spans="1:6">
      <c r="A16" s="19">
        <v>14</v>
      </c>
      <c r="B16" s="12" t="s">
        <v>44</v>
      </c>
      <c r="C16" s="27" t="s">
        <v>45</v>
      </c>
      <c r="D16" s="27" t="s">
        <v>46</v>
      </c>
      <c r="E16" s="28" t="s">
        <v>47</v>
      </c>
      <c r="F16" s="20"/>
    </row>
    <row r="17" ht="30" customHeight="1" spans="1:6">
      <c r="A17" s="19">
        <v>15</v>
      </c>
      <c r="B17" s="12" t="s">
        <v>48</v>
      </c>
      <c r="C17" s="27" t="s">
        <v>49</v>
      </c>
      <c r="D17" s="27" t="s">
        <v>50</v>
      </c>
      <c r="E17" s="28" t="s">
        <v>51</v>
      </c>
      <c r="F17" s="20"/>
    </row>
    <row r="18" ht="30" customHeight="1" spans="1:6">
      <c r="A18" s="19">
        <v>16</v>
      </c>
      <c r="B18" s="12" t="s">
        <v>52</v>
      </c>
      <c r="C18" s="26" t="s">
        <v>53</v>
      </c>
      <c r="D18" s="26" t="s">
        <v>54</v>
      </c>
      <c r="E18" s="20" t="s">
        <v>10</v>
      </c>
      <c r="F18" s="20"/>
    </row>
    <row r="19" ht="30" customHeight="1" spans="1:6">
      <c r="A19" s="19">
        <v>17</v>
      </c>
      <c r="B19" s="12" t="s">
        <v>55</v>
      </c>
      <c r="C19" s="26" t="s">
        <v>56</v>
      </c>
      <c r="D19" s="27" t="s">
        <v>57</v>
      </c>
      <c r="E19" s="28" t="s">
        <v>58</v>
      </c>
      <c r="F19" s="20"/>
    </row>
    <row r="20" ht="30" customHeight="1" spans="1:6">
      <c r="A20" s="19">
        <v>18</v>
      </c>
      <c r="B20" s="12" t="s">
        <v>59</v>
      </c>
      <c r="C20" s="26" t="s">
        <v>60</v>
      </c>
      <c r="D20" s="26" t="s">
        <v>61</v>
      </c>
      <c r="E20" s="20" t="s">
        <v>10</v>
      </c>
      <c r="F20" s="20"/>
    </row>
    <row r="21" ht="30" customHeight="1" spans="1:6">
      <c r="A21" s="19">
        <v>19</v>
      </c>
      <c r="B21" s="12" t="s">
        <v>62</v>
      </c>
      <c r="C21" s="26" t="s">
        <v>63</v>
      </c>
      <c r="D21" s="26" t="s">
        <v>64</v>
      </c>
      <c r="E21" s="20" t="s">
        <v>10</v>
      </c>
      <c r="F21" s="20"/>
    </row>
    <row r="22" ht="30" customHeight="1" spans="1:6">
      <c r="A22" s="19">
        <v>20</v>
      </c>
      <c r="B22" s="12" t="s">
        <v>65</v>
      </c>
      <c r="C22" s="26" t="s">
        <v>66</v>
      </c>
      <c r="D22" s="26" t="s">
        <v>64</v>
      </c>
      <c r="E22" s="20" t="s">
        <v>10</v>
      </c>
      <c r="F22" s="20"/>
    </row>
    <row r="23" ht="30" customHeight="1" spans="1:6">
      <c r="A23" s="19">
        <v>21</v>
      </c>
      <c r="B23" s="12" t="s">
        <v>67</v>
      </c>
      <c r="C23" s="26" t="s">
        <v>68</v>
      </c>
      <c r="D23" s="26" t="s">
        <v>69</v>
      </c>
      <c r="E23" s="20" t="s">
        <v>10</v>
      </c>
      <c r="F23" s="20"/>
    </row>
    <row r="24" ht="30" customHeight="1" spans="1:6">
      <c r="A24" s="19">
        <v>22</v>
      </c>
      <c r="B24" s="12" t="s">
        <v>70</v>
      </c>
      <c r="C24" s="26" t="s">
        <v>68</v>
      </c>
      <c r="D24" s="26" t="s">
        <v>71</v>
      </c>
      <c r="E24" s="20" t="s">
        <v>10</v>
      </c>
      <c r="F24" s="20"/>
    </row>
    <row r="25" ht="30" customHeight="1" spans="1:6">
      <c r="A25" s="19">
        <v>23</v>
      </c>
      <c r="B25" s="12" t="s">
        <v>72</v>
      </c>
      <c r="C25" s="26" t="s">
        <v>68</v>
      </c>
      <c r="D25" s="26" t="s">
        <v>73</v>
      </c>
      <c r="E25" s="20" t="s">
        <v>10</v>
      </c>
      <c r="F25" s="20"/>
    </row>
    <row r="26" ht="30" customHeight="1" spans="1:6">
      <c r="A26" s="19">
        <v>24</v>
      </c>
      <c r="B26" s="12" t="s">
        <v>74</v>
      </c>
      <c r="C26" s="27" t="s">
        <v>75</v>
      </c>
      <c r="D26" s="27" t="s">
        <v>76</v>
      </c>
      <c r="E26" s="28" t="s">
        <v>58</v>
      </c>
      <c r="F26" s="20"/>
    </row>
    <row r="27" ht="30" customHeight="1" spans="1:6">
      <c r="A27" s="19">
        <v>25</v>
      </c>
      <c r="B27" s="12" t="s">
        <v>77</v>
      </c>
      <c r="C27" s="27" t="s">
        <v>75</v>
      </c>
      <c r="D27" s="27" t="s">
        <v>78</v>
      </c>
      <c r="E27" s="28" t="s">
        <v>58</v>
      </c>
      <c r="F27" s="20"/>
    </row>
    <row r="28" ht="30" customHeight="1" spans="1:6">
      <c r="A28" s="19">
        <v>26</v>
      </c>
      <c r="B28" s="12" t="s">
        <v>79</v>
      </c>
      <c r="C28" s="26" t="s">
        <v>80</v>
      </c>
      <c r="D28" s="26" t="s">
        <v>81</v>
      </c>
      <c r="E28" s="20" t="s">
        <v>58</v>
      </c>
      <c r="F28" s="20"/>
    </row>
    <row r="29" ht="30" customHeight="1" spans="1:6">
      <c r="A29" s="19">
        <v>27</v>
      </c>
      <c r="B29" s="12" t="s">
        <v>82</v>
      </c>
      <c r="C29" s="26" t="s">
        <v>83</v>
      </c>
      <c r="D29" s="26" t="s">
        <v>81</v>
      </c>
      <c r="E29" s="20" t="s">
        <v>58</v>
      </c>
      <c r="F29" s="20"/>
    </row>
    <row r="30" ht="30" customHeight="1" spans="1:6">
      <c r="A30" s="19">
        <v>28</v>
      </c>
      <c r="B30" s="12" t="s">
        <v>84</v>
      </c>
      <c r="C30" s="27" t="s">
        <v>85</v>
      </c>
      <c r="D30" s="27" t="s">
        <v>86</v>
      </c>
      <c r="E30" s="28" t="s">
        <v>10</v>
      </c>
      <c r="F30" s="20"/>
    </row>
    <row r="31" ht="30" customHeight="1" spans="1:6">
      <c r="A31" s="19">
        <v>29</v>
      </c>
      <c r="B31" s="12" t="s">
        <v>87</v>
      </c>
      <c r="C31" s="27" t="s">
        <v>85</v>
      </c>
      <c r="D31" s="27" t="s">
        <v>88</v>
      </c>
      <c r="E31" s="28" t="s">
        <v>10</v>
      </c>
      <c r="F31" s="20"/>
    </row>
    <row r="32" ht="30" customHeight="1" spans="1:6">
      <c r="A32" s="19">
        <v>30</v>
      </c>
      <c r="B32" s="12" t="s">
        <v>89</v>
      </c>
      <c r="C32" s="26" t="s">
        <v>90</v>
      </c>
      <c r="D32" s="26" t="s">
        <v>91</v>
      </c>
      <c r="E32" s="20" t="s">
        <v>51</v>
      </c>
      <c r="F32" s="20"/>
    </row>
    <row r="33" ht="30" customHeight="1" spans="1:6">
      <c r="A33" s="19">
        <v>31</v>
      </c>
      <c r="B33" s="12" t="s">
        <v>92</v>
      </c>
      <c r="C33" s="26" t="s">
        <v>93</v>
      </c>
      <c r="D33" s="26" t="s">
        <v>94</v>
      </c>
      <c r="E33" s="20" t="s">
        <v>51</v>
      </c>
      <c r="F33" s="20"/>
    </row>
    <row r="34" ht="30" customHeight="1" spans="1:6">
      <c r="A34" s="19">
        <v>32</v>
      </c>
      <c r="B34" s="12" t="s">
        <v>95</v>
      </c>
      <c r="C34" s="26" t="s">
        <v>96</v>
      </c>
      <c r="D34" s="26" t="s">
        <v>97</v>
      </c>
      <c r="E34" s="20" t="s">
        <v>51</v>
      </c>
      <c r="F34" s="20"/>
    </row>
    <row r="35" ht="30" customHeight="1" spans="1:6">
      <c r="A35" s="19">
        <v>33</v>
      </c>
      <c r="B35" s="12" t="s">
        <v>98</v>
      </c>
      <c r="C35" s="26" t="s">
        <v>99</v>
      </c>
      <c r="D35" s="26" t="s">
        <v>100</v>
      </c>
      <c r="E35" s="20" t="s">
        <v>51</v>
      </c>
      <c r="F35" s="20"/>
    </row>
    <row r="36" ht="30" customHeight="1" spans="1:6">
      <c r="A36" s="19">
        <v>34</v>
      </c>
      <c r="B36" s="12" t="s">
        <v>101</v>
      </c>
      <c r="C36" s="26" t="s">
        <v>102</v>
      </c>
      <c r="D36" s="26" t="s">
        <v>103</v>
      </c>
      <c r="E36" s="20" t="s">
        <v>51</v>
      </c>
      <c r="F36" s="20"/>
    </row>
    <row r="37" ht="30" customHeight="1" spans="1:6">
      <c r="A37" s="19">
        <v>35</v>
      </c>
      <c r="B37" s="12" t="s">
        <v>104</v>
      </c>
      <c r="C37" s="26" t="s">
        <v>105</v>
      </c>
      <c r="D37" s="26" t="s">
        <v>106</v>
      </c>
      <c r="E37" s="20" t="s">
        <v>51</v>
      </c>
      <c r="F37" s="20"/>
    </row>
    <row r="38" ht="30" customHeight="1" spans="1:6">
      <c r="A38" s="19">
        <v>36</v>
      </c>
      <c r="B38" s="12" t="s">
        <v>107</v>
      </c>
      <c r="C38" s="26" t="s">
        <v>108</v>
      </c>
      <c r="D38" s="26" t="s">
        <v>109</v>
      </c>
      <c r="E38" s="20" t="s">
        <v>51</v>
      </c>
      <c r="F38" s="20"/>
    </row>
    <row r="39" ht="30" customHeight="1" spans="1:6">
      <c r="A39" s="19">
        <v>37</v>
      </c>
      <c r="B39" s="12" t="s">
        <v>110</v>
      </c>
      <c r="C39" s="26" t="s">
        <v>111</v>
      </c>
      <c r="D39" s="26" t="s">
        <v>112</v>
      </c>
      <c r="E39" s="20" t="s">
        <v>51</v>
      </c>
      <c r="F39" s="20"/>
    </row>
    <row r="40" ht="30" customHeight="1" spans="1:6">
      <c r="A40" s="19">
        <v>38</v>
      </c>
      <c r="B40" s="12" t="s">
        <v>113</v>
      </c>
      <c r="C40" s="27" t="s">
        <v>114</v>
      </c>
      <c r="D40" s="27" t="s">
        <v>115</v>
      </c>
      <c r="E40" s="28" t="s">
        <v>116</v>
      </c>
      <c r="F40" s="20"/>
    </row>
    <row r="41" ht="30" customHeight="1" spans="1:6">
      <c r="A41" s="19">
        <v>39</v>
      </c>
      <c r="B41" s="12" t="s">
        <v>117</v>
      </c>
      <c r="C41" s="26" t="s">
        <v>114</v>
      </c>
      <c r="D41" s="26" t="s">
        <v>118</v>
      </c>
      <c r="E41" s="20" t="s">
        <v>10</v>
      </c>
      <c r="F41" s="20"/>
    </row>
    <row r="42" ht="30" customHeight="1" spans="1:6">
      <c r="A42" s="19">
        <v>40</v>
      </c>
      <c r="B42" s="12" t="s">
        <v>119</v>
      </c>
      <c r="C42" s="26" t="s">
        <v>120</v>
      </c>
      <c r="D42" s="26" t="s">
        <v>121</v>
      </c>
      <c r="E42" s="20" t="s">
        <v>51</v>
      </c>
      <c r="F42" s="20"/>
    </row>
    <row r="43" ht="30" customHeight="1" spans="1:6">
      <c r="A43" s="19">
        <v>41</v>
      </c>
      <c r="B43" s="12" t="s">
        <v>122</v>
      </c>
      <c r="C43" s="26" t="s">
        <v>123</v>
      </c>
      <c r="D43" s="26" t="s">
        <v>124</v>
      </c>
      <c r="E43" s="20" t="s">
        <v>51</v>
      </c>
      <c r="F43" s="20"/>
    </row>
    <row r="44" ht="30" customHeight="1" spans="1:6">
      <c r="A44" s="19">
        <v>42</v>
      </c>
      <c r="B44" s="12" t="s">
        <v>125</v>
      </c>
      <c r="C44" s="26" t="s">
        <v>123</v>
      </c>
      <c r="D44" s="26" t="s">
        <v>126</v>
      </c>
      <c r="E44" s="20" t="s">
        <v>51</v>
      </c>
      <c r="F44" s="20"/>
    </row>
    <row r="45" ht="30" customHeight="1" spans="1:6">
      <c r="A45" s="19">
        <v>43</v>
      </c>
      <c r="B45" s="12" t="s">
        <v>127</v>
      </c>
      <c r="C45" s="26" t="s">
        <v>128</v>
      </c>
      <c r="D45" s="26" t="s">
        <v>129</v>
      </c>
      <c r="E45" s="20" t="s">
        <v>51</v>
      </c>
      <c r="F45" s="20"/>
    </row>
    <row r="46" ht="30" customHeight="1" spans="1:6">
      <c r="A46" s="19">
        <v>44</v>
      </c>
      <c r="B46" s="12" t="s">
        <v>130</v>
      </c>
      <c r="C46" s="26" t="s">
        <v>131</v>
      </c>
      <c r="D46" s="26" t="s">
        <v>132</v>
      </c>
      <c r="E46" s="20" t="s">
        <v>51</v>
      </c>
      <c r="F46" s="20"/>
    </row>
    <row r="47" ht="30" customHeight="1" spans="1:6">
      <c r="A47" s="19">
        <v>45</v>
      </c>
      <c r="B47" s="12" t="s">
        <v>133</v>
      </c>
      <c r="C47" s="26" t="s">
        <v>131</v>
      </c>
      <c r="D47" s="26" t="s">
        <v>134</v>
      </c>
      <c r="E47" s="20" t="s">
        <v>51</v>
      </c>
      <c r="F47" s="20"/>
    </row>
    <row r="48" ht="30" customHeight="1" spans="1:6">
      <c r="A48" s="19">
        <v>46</v>
      </c>
      <c r="B48" s="12" t="s">
        <v>135</v>
      </c>
      <c r="C48" s="26" t="s">
        <v>136</v>
      </c>
      <c r="D48" s="26" t="s">
        <v>137</v>
      </c>
      <c r="E48" s="20" t="s">
        <v>51</v>
      </c>
      <c r="F48" s="20"/>
    </row>
    <row r="49" ht="30" customHeight="1" spans="1:6">
      <c r="A49" s="19">
        <v>47</v>
      </c>
      <c r="B49" s="12" t="s">
        <v>138</v>
      </c>
      <c r="C49" s="27" t="s">
        <v>139</v>
      </c>
      <c r="D49" s="27" t="s">
        <v>140</v>
      </c>
      <c r="E49" s="28" t="s">
        <v>141</v>
      </c>
      <c r="F49" s="20"/>
    </row>
    <row r="50" ht="30" customHeight="1" spans="1:6">
      <c r="A50" s="19">
        <v>48</v>
      </c>
      <c r="B50" s="12" t="s">
        <v>142</v>
      </c>
      <c r="C50" s="26" t="s">
        <v>143</v>
      </c>
      <c r="D50" s="26" t="s">
        <v>144</v>
      </c>
      <c r="E50" s="20" t="s">
        <v>51</v>
      </c>
      <c r="F50" s="20"/>
    </row>
    <row r="51" ht="30" customHeight="1" spans="1:6">
      <c r="A51" s="19">
        <v>49</v>
      </c>
      <c r="B51" s="12" t="s">
        <v>145</v>
      </c>
      <c r="C51" s="26" t="s">
        <v>146</v>
      </c>
      <c r="D51" s="26"/>
      <c r="E51" s="20" t="s">
        <v>147</v>
      </c>
      <c r="F51" s="20" t="str">
        <f>_xlfn.DISPIMG("ID_17D305EB2E55475CB232305445458607",1)</f>
        <v>=DISPIMG("ID_17D305EB2E55475CB232305445458607",1)</v>
      </c>
    </row>
    <row r="52" ht="30" customHeight="1" spans="1:6">
      <c r="A52" s="19">
        <v>50</v>
      </c>
      <c r="B52" s="12" t="s">
        <v>148</v>
      </c>
      <c r="C52" s="26" t="s">
        <v>149</v>
      </c>
      <c r="D52" s="26"/>
      <c r="E52" s="20" t="s">
        <v>10</v>
      </c>
      <c r="F52" s="20" t="str">
        <f>_xlfn.DISPIMG("ID_2D7CC761E43348729CCCC72C7A236D69",1)</f>
        <v>=DISPIMG("ID_2D7CC761E43348729CCCC72C7A236D69",1)</v>
      </c>
    </row>
    <row r="53" ht="30" customHeight="1" spans="1:6">
      <c r="A53" s="19">
        <v>51</v>
      </c>
      <c r="B53" s="12" t="s">
        <v>150</v>
      </c>
      <c r="C53" s="26" t="s">
        <v>151</v>
      </c>
      <c r="D53" s="26"/>
      <c r="E53" s="20" t="s">
        <v>51</v>
      </c>
      <c r="F53" s="20" t="str">
        <f>_xlfn.DISPIMG("ID_24AED78BF95E434BAF52F2D4B17212A2",1)</f>
        <v>=DISPIMG("ID_24AED78BF95E434BAF52F2D4B17212A2",1)</v>
      </c>
    </row>
    <row r="54" ht="30" customHeight="1" spans="1:6">
      <c r="A54" s="19">
        <v>52</v>
      </c>
      <c r="B54" s="12" t="s">
        <v>152</v>
      </c>
      <c r="C54" s="26" t="s">
        <v>153</v>
      </c>
      <c r="D54" s="26" t="s">
        <v>154</v>
      </c>
      <c r="E54" s="20" t="s">
        <v>10</v>
      </c>
      <c r="F54" s="20" t="str">
        <f>_xlfn.DISPIMG("ID_2F11924F96E84A508AB1A8CF528A124D",1)</f>
        <v>=DISPIMG("ID_2F11924F96E84A508AB1A8CF528A124D",1)</v>
      </c>
    </row>
    <row r="55" ht="30" customHeight="1" spans="1:6">
      <c r="A55" s="19">
        <v>53</v>
      </c>
      <c r="B55" s="12" t="s">
        <v>155</v>
      </c>
      <c r="C55" s="26" t="s">
        <v>156</v>
      </c>
      <c r="D55" s="26" t="s">
        <v>157</v>
      </c>
      <c r="E55" s="20" t="s">
        <v>10</v>
      </c>
      <c r="F55" s="20"/>
    </row>
    <row r="56" ht="30" customHeight="1" spans="1:6">
      <c r="A56" s="19">
        <v>54</v>
      </c>
      <c r="B56" s="12" t="s">
        <v>158</v>
      </c>
      <c r="C56" s="26" t="s">
        <v>159</v>
      </c>
      <c r="D56" s="26" t="s">
        <v>160</v>
      </c>
      <c r="E56" s="20" t="s">
        <v>147</v>
      </c>
      <c r="F56" s="20"/>
    </row>
    <row r="57" ht="30" customHeight="1" spans="1:6">
      <c r="A57" s="19">
        <v>55</v>
      </c>
      <c r="B57" s="12" t="s">
        <v>161</v>
      </c>
      <c r="C57" s="26" t="s">
        <v>162</v>
      </c>
      <c r="D57" s="27" t="s">
        <v>163</v>
      </c>
      <c r="E57" s="28" t="s">
        <v>51</v>
      </c>
      <c r="F57" s="20"/>
    </row>
    <row r="58" ht="30" customHeight="1" spans="1:6">
      <c r="A58" s="19">
        <v>56</v>
      </c>
      <c r="B58" s="12" t="s">
        <v>164</v>
      </c>
      <c r="C58" s="26" t="s">
        <v>162</v>
      </c>
      <c r="D58" s="27" t="s">
        <v>165</v>
      </c>
      <c r="E58" s="28" t="s">
        <v>51</v>
      </c>
      <c r="F58" s="20"/>
    </row>
    <row r="59" ht="30" customHeight="1" spans="1:6">
      <c r="A59" s="19">
        <v>57</v>
      </c>
      <c r="B59" s="12" t="s">
        <v>166</v>
      </c>
      <c r="C59" s="26" t="s">
        <v>167</v>
      </c>
      <c r="D59" s="26" t="s">
        <v>168</v>
      </c>
      <c r="E59" s="20" t="s">
        <v>10</v>
      </c>
      <c r="F59" s="20"/>
    </row>
    <row r="60" ht="30" customHeight="1" spans="1:6">
      <c r="A60" s="19">
        <v>58</v>
      </c>
      <c r="B60" s="12" t="s">
        <v>169</v>
      </c>
      <c r="C60" s="26" t="s">
        <v>170</v>
      </c>
      <c r="D60" s="26" t="s">
        <v>171</v>
      </c>
      <c r="E60" s="20" t="s">
        <v>10</v>
      </c>
      <c r="F60" s="20"/>
    </row>
    <row r="61" ht="30" customHeight="1" spans="1:6">
      <c r="A61" s="19">
        <v>59</v>
      </c>
      <c r="B61" s="12" t="s">
        <v>172</v>
      </c>
      <c r="C61" s="26" t="s">
        <v>170</v>
      </c>
      <c r="D61" s="26" t="s">
        <v>173</v>
      </c>
      <c r="E61" s="20" t="s">
        <v>10</v>
      </c>
      <c r="F61" s="20"/>
    </row>
    <row r="62" ht="30" customHeight="1" spans="1:6">
      <c r="A62" s="19">
        <v>60</v>
      </c>
      <c r="B62" s="12" t="s">
        <v>174</v>
      </c>
      <c r="C62" s="27" t="s">
        <v>175</v>
      </c>
      <c r="D62" s="27" t="s">
        <v>176</v>
      </c>
      <c r="E62" s="28" t="s">
        <v>58</v>
      </c>
      <c r="F62" s="20"/>
    </row>
    <row r="63" ht="30" customHeight="1" spans="1:6">
      <c r="A63" s="19">
        <v>61</v>
      </c>
      <c r="B63" s="12" t="s">
        <v>177</v>
      </c>
      <c r="C63" s="26" t="s">
        <v>178</v>
      </c>
      <c r="D63" s="26" t="s">
        <v>179</v>
      </c>
      <c r="E63" s="20" t="s">
        <v>180</v>
      </c>
      <c r="F63" s="20"/>
    </row>
    <row r="64" ht="30" customHeight="1" spans="1:6">
      <c r="A64" s="19">
        <v>62</v>
      </c>
      <c r="B64" s="12" t="s">
        <v>181</v>
      </c>
      <c r="C64" s="26" t="s">
        <v>182</v>
      </c>
      <c r="D64" s="26" t="s">
        <v>183</v>
      </c>
      <c r="E64" s="20" t="s">
        <v>147</v>
      </c>
      <c r="F64" s="20"/>
    </row>
  </sheetData>
  <autoFilter xmlns:etc="http://www.wps.cn/officeDocument/2017/etCustomData" ref="A2:F64" etc:filterBottomFollowUsedRange="0">
    <extLst/>
  </autoFilter>
  <mergeCells count="1">
    <mergeCell ref="A1:E1"/>
  </mergeCells>
  <printOptions horizontalCentered="1"/>
  <pageMargins left="0.590277777777778" right="0.590277777777778" top="0.590277777777778" bottom="0.590277777777778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F18"/>
  <sheetViews>
    <sheetView zoomScale="130" zoomScaleNormal="130" workbookViewId="0">
      <selection activeCell="B2" sqref="B2"/>
    </sheetView>
  </sheetViews>
  <sheetFormatPr defaultColWidth="9" defaultRowHeight="13.5" outlineLevelCol="5"/>
  <cols>
    <col min="1" max="1" width="4.05" style="15" customWidth="1"/>
    <col min="2" max="2" width="6.34166666666667" style="16" customWidth="1"/>
    <col min="3" max="3" width="14.8" style="16" customWidth="1"/>
    <col min="4" max="4" width="25.7666666666667" style="15" customWidth="1"/>
    <col min="5" max="5" width="4.80833333333333" style="16" customWidth="1"/>
  </cols>
  <sheetData>
    <row r="1" ht="25" customHeight="1" spans="1:6">
      <c r="A1" s="2" t="s">
        <v>184</v>
      </c>
      <c r="B1" s="2"/>
      <c r="C1" s="2"/>
      <c r="D1" s="2"/>
      <c r="E1" s="2"/>
      <c r="F1" s="2"/>
    </row>
    <row r="2" spans="1:6">
      <c r="A2" s="17" t="s">
        <v>1</v>
      </c>
      <c r="B2" s="18" t="s">
        <v>2</v>
      </c>
      <c r="C2" s="18" t="s">
        <v>3</v>
      </c>
      <c r="D2" s="18" t="s">
        <v>185</v>
      </c>
      <c r="E2" s="18" t="s">
        <v>5</v>
      </c>
      <c r="F2" s="5" t="s">
        <v>6</v>
      </c>
    </row>
    <row r="3" ht="30" customHeight="1" spans="1:6">
      <c r="A3" s="19">
        <v>1</v>
      </c>
      <c r="B3" s="12" t="s">
        <v>186</v>
      </c>
      <c r="C3" s="29" t="s">
        <v>187</v>
      </c>
      <c r="D3" s="29" t="s">
        <v>188</v>
      </c>
      <c r="E3" s="28" t="s">
        <v>51</v>
      </c>
      <c r="F3" s="8"/>
    </row>
    <row r="4" ht="30" customHeight="1" spans="1:6">
      <c r="A4" s="19">
        <v>2</v>
      </c>
      <c r="B4" s="12" t="s">
        <v>189</v>
      </c>
      <c r="C4" s="29" t="s">
        <v>190</v>
      </c>
      <c r="D4" s="29" t="s">
        <v>191</v>
      </c>
      <c r="E4" s="28" t="s">
        <v>58</v>
      </c>
      <c r="F4" s="8"/>
    </row>
    <row r="5" ht="30" customHeight="1" spans="1:6">
      <c r="A5" s="19">
        <v>3</v>
      </c>
      <c r="B5" s="12" t="s">
        <v>192</v>
      </c>
      <c r="C5" s="30" t="s">
        <v>193</v>
      </c>
      <c r="D5" s="30" t="s">
        <v>194</v>
      </c>
      <c r="E5" s="22" t="s">
        <v>195</v>
      </c>
      <c r="F5" s="8"/>
    </row>
    <row r="6" ht="41" customHeight="1" spans="1:6">
      <c r="A6" s="19">
        <v>4</v>
      </c>
      <c r="B6" s="12" t="s">
        <v>196</v>
      </c>
      <c r="C6" s="29" t="s">
        <v>197</v>
      </c>
      <c r="D6" s="29" t="s">
        <v>198</v>
      </c>
      <c r="E6" s="28" t="s">
        <v>58</v>
      </c>
      <c r="F6" s="8"/>
    </row>
    <row r="7" ht="30" customHeight="1" spans="1:6">
      <c r="A7" s="19">
        <v>5</v>
      </c>
      <c r="B7" s="12" t="s">
        <v>199</v>
      </c>
      <c r="C7" s="12" t="s">
        <v>200</v>
      </c>
      <c r="D7" s="29" t="s">
        <v>201</v>
      </c>
      <c r="E7" s="28" t="s">
        <v>195</v>
      </c>
      <c r="F7" s="8"/>
    </row>
    <row r="8" ht="30" customHeight="1" spans="1:6">
      <c r="A8" s="19">
        <v>6</v>
      </c>
      <c r="B8" s="12" t="s">
        <v>202</v>
      </c>
      <c r="C8" s="12" t="s">
        <v>203</v>
      </c>
      <c r="D8" s="29" t="s">
        <v>204</v>
      </c>
      <c r="E8" s="20" t="s">
        <v>51</v>
      </c>
      <c r="F8" s="8"/>
    </row>
    <row r="9" ht="30" customHeight="1" spans="1:6">
      <c r="A9" s="19">
        <v>7</v>
      </c>
      <c r="B9" s="12" t="s">
        <v>205</v>
      </c>
      <c r="C9" s="21" t="s">
        <v>206</v>
      </c>
      <c r="D9" s="21" t="s">
        <v>207</v>
      </c>
      <c r="E9" s="22" t="s">
        <v>208</v>
      </c>
      <c r="F9" s="8"/>
    </row>
    <row r="10" ht="47" customHeight="1" spans="1:6">
      <c r="A10" s="19">
        <v>8</v>
      </c>
      <c r="B10" s="12" t="s">
        <v>209</v>
      </c>
      <c r="C10" s="21" t="s">
        <v>210</v>
      </c>
      <c r="D10" s="21"/>
      <c r="E10" s="22"/>
      <c r="F10" s="8"/>
    </row>
    <row r="11" ht="30" customHeight="1" spans="1:6">
      <c r="A11" s="19">
        <v>9</v>
      </c>
      <c r="B11" s="12" t="s">
        <v>211</v>
      </c>
      <c r="C11" s="30" t="s">
        <v>212</v>
      </c>
      <c r="D11" s="30" t="s">
        <v>213</v>
      </c>
      <c r="E11" s="31" t="s">
        <v>51</v>
      </c>
      <c r="F11" s="8"/>
    </row>
    <row r="12" ht="30" customHeight="1" spans="1:6">
      <c r="A12" s="19">
        <v>10</v>
      </c>
      <c r="B12" s="12" t="s">
        <v>214</v>
      </c>
      <c r="C12" s="21" t="s">
        <v>215</v>
      </c>
      <c r="D12" s="21" t="s">
        <v>207</v>
      </c>
      <c r="E12" s="22" t="s">
        <v>208</v>
      </c>
      <c r="F12" s="8"/>
    </row>
    <row r="13" ht="30" customHeight="1" spans="1:6">
      <c r="A13" s="19">
        <v>11</v>
      </c>
      <c r="B13" s="12" t="s">
        <v>216</v>
      </c>
      <c r="C13" s="12" t="s">
        <v>217</v>
      </c>
      <c r="D13" s="23" t="s">
        <v>218</v>
      </c>
      <c r="E13" s="20" t="s">
        <v>219</v>
      </c>
      <c r="F13" s="8"/>
    </row>
    <row r="14" ht="30" customHeight="1" spans="1:6">
      <c r="A14" s="19">
        <v>12</v>
      </c>
      <c r="B14" s="12" t="s">
        <v>220</v>
      </c>
      <c r="C14" s="12" t="s">
        <v>221</v>
      </c>
      <c r="D14" s="23" t="s">
        <v>222</v>
      </c>
      <c r="E14" s="20" t="s">
        <v>116</v>
      </c>
      <c r="F14" s="8"/>
    </row>
    <row r="15" customFormat="1"/>
    <row r="16" customFormat="1"/>
    <row r="17" customFormat="1"/>
    <row r="18" customFormat="1"/>
  </sheetData>
  <mergeCells count="1">
    <mergeCell ref="A1:F1"/>
  </mergeCells>
  <printOptions horizontalCentered="1"/>
  <pageMargins left="0.590277777777778" right="0.590277777777778" top="0.590277777777778" bottom="0.590277777777778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F43"/>
  <sheetViews>
    <sheetView tabSelected="1" zoomScale="115" zoomScaleNormal="115" workbookViewId="0">
      <selection activeCell="D11" sqref="D11"/>
    </sheetView>
  </sheetViews>
  <sheetFormatPr defaultColWidth="9" defaultRowHeight="13.5" outlineLevelCol="5"/>
  <cols>
    <col min="1" max="1" width="4.025" customWidth="1"/>
    <col min="2" max="2" width="6.75" customWidth="1"/>
    <col min="3" max="3" width="13.5833333333333" customWidth="1"/>
    <col min="4" max="4" width="20.25" style="1" customWidth="1"/>
    <col min="5" max="5" width="5.16666666666667" customWidth="1"/>
    <col min="6" max="6" width="9.23333333333333" customWidth="1"/>
  </cols>
  <sheetData>
    <row r="1" ht="29" customHeight="1" spans="1:6">
      <c r="A1" s="2" t="s">
        <v>223</v>
      </c>
      <c r="B1" s="2"/>
      <c r="C1" s="2"/>
      <c r="D1" s="2"/>
      <c r="E1" s="2"/>
      <c r="F1" s="2"/>
    </row>
    <row r="2" ht="24" customHeight="1" spans="1:6">
      <c r="A2" s="3" t="s">
        <v>1</v>
      </c>
      <c r="B2" s="4" t="s">
        <v>2</v>
      </c>
      <c r="C2" s="5" t="s">
        <v>3</v>
      </c>
      <c r="D2" s="5" t="s">
        <v>185</v>
      </c>
      <c r="E2" s="4" t="s">
        <v>5</v>
      </c>
      <c r="F2" s="5" t="s">
        <v>6</v>
      </c>
    </row>
    <row r="3" ht="30" customHeight="1" spans="1:6">
      <c r="A3" s="6">
        <v>1</v>
      </c>
      <c r="B3" s="6" t="s">
        <v>224</v>
      </c>
      <c r="C3" s="32" t="s">
        <v>225</v>
      </c>
      <c r="D3" s="7" t="s">
        <v>226</v>
      </c>
      <c r="E3" s="33" t="s">
        <v>58</v>
      </c>
      <c r="F3" s="8"/>
    </row>
    <row r="4" ht="30" customHeight="1" spans="1:6">
      <c r="A4" s="6">
        <v>2</v>
      </c>
      <c r="B4" s="6" t="s">
        <v>227</v>
      </c>
      <c r="C4" s="32" t="s">
        <v>228</v>
      </c>
      <c r="D4" s="32" t="s">
        <v>229</v>
      </c>
      <c r="E4" s="33" t="s">
        <v>230</v>
      </c>
      <c r="F4" s="8"/>
    </row>
    <row r="5" ht="30" customHeight="1" spans="1:6">
      <c r="A5" s="6">
        <v>3</v>
      </c>
      <c r="B5" s="6" t="s">
        <v>231</v>
      </c>
      <c r="C5" s="32" t="s">
        <v>228</v>
      </c>
      <c r="D5" s="32" t="s">
        <v>232</v>
      </c>
      <c r="E5" s="33" t="s">
        <v>230</v>
      </c>
      <c r="F5" s="8"/>
    </row>
    <row r="6" ht="30" customHeight="1" spans="1:6">
      <c r="A6" s="6">
        <v>4</v>
      </c>
      <c r="B6" s="6" t="s">
        <v>233</v>
      </c>
      <c r="C6" s="32" t="s">
        <v>234</v>
      </c>
      <c r="D6" s="32" t="s">
        <v>235</v>
      </c>
      <c r="E6" s="33" t="s">
        <v>236</v>
      </c>
      <c r="F6" s="8"/>
    </row>
    <row r="7" ht="30" customHeight="1" spans="1:6">
      <c r="A7" s="6">
        <v>5</v>
      </c>
      <c r="B7" s="6" t="s">
        <v>237</v>
      </c>
      <c r="C7" s="32" t="s">
        <v>238</v>
      </c>
      <c r="D7" s="32" t="s">
        <v>239</v>
      </c>
      <c r="E7" s="33" t="s">
        <v>236</v>
      </c>
      <c r="F7" s="8"/>
    </row>
    <row r="8" ht="30" customHeight="1" spans="1:6">
      <c r="A8" s="6">
        <v>6</v>
      </c>
      <c r="B8" s="6" t="s">
        <v>240</v>
      </c>
      <c r="C8" s="32" t="s">
        <v>241</v>
      </c>
      <c r="D8" s="32" t="s">
        <v>242</v>
      </c>
      <c r="E8" s="33" t="s">
        <v>236</v>
      </c>
      <c r="F8" s="8"/>
    </row>
    <row r="9" ht="30" customHeight="1" spans="1:6">
      <c r="A9" s="6">
        <v>7</v>
      </c>
      <c r="B9" s="6" t="s">
        <v>243</v>
      </c>
      <c r="C9" s="32" t="s">
        <v>244</v>
      </c>
      <c r="D9" s="32" t="s">
        <v>245</v>
      </c>
      <c r="E9" s="33" t="s">
        <v>58</v>
      </c>
      <c r="F9" s="8"/>
    </row>
    <row r="10" ht="30" customHeight="1" spans="1:6">
      <c r="A10" s="6">
        <v>8</v>
      </c>
      <c r="B10" s="6" t="s">
        <v>246</v>
      </c>
      <c r="C10" s="32" t="s">
        <v>247</v>
      </c>
      <c r="D10" s="32" t="s">
        <v>248</v>
      </c>
      <c r="E10" s="33" t="s">
        <v>58</v>
      </c>
      <c r="F10" s="8"/>
    </row>
    <row r="11" ht="30" customHeight="1" spans="1:6">
      <c r="A11" s="6">
        <v>9</v>
      </c>
      <c r="B11" s="6" t="s">
        <v>249</v>
      </c>
      <c r="C11" s="32" t="s">
        <v>250</v>
      </c>
      <c r="D11" s="32" t="s">
        <v>251</v>
      </c>
      <c r="E11" s="33" t="s">
        <v>236</v>
      </c>
      <c r="F11" s="8"/>
    </row>
    <row r="12" ht="30" customHeight="1" spans="1:6">
      <c r="A12" s="6">
        <v>10</v>
      </c>
      <c r="B12" s="6" t="s">
        <v>252</v>
      </c>
      <c r="C12" s="9" t="s">
        <v>253</v>
      </c>
      <c r="D12" s="9" t="s">
        <v>254</v>
      </c>
      <c r="E12" s="34" t="s">
        <v>236</v>
      </c>
      <c r="F12" s="11"/>
    </row>
    <row r="13" ht="30" customHeight="1" spans="1:6">
      <c r="A13" s="6">
        <v>11</v>
      </c>
      <c r="B13" s="6" t="s">
        <v>255</v>
      </c>
      <c r="C13" s="32" t="s">
        <v>256</v>
      </c>
      <c r="D13" s="7" t="s">
        <v>257</v>
      </c>
      <c r="E13" s="6" t="s">
        <v>58</v>
      </c>
      <c r="F13" s="8"/>
    </row>
    <row r="14" ht="30" customHeight="1" spans="1:6">
      <c r="A14" s="6">
        <v>12</v>
      </c>
      <c r="B14" s="6" t="s">
        <v>258</v>
      </c>
      <c r="C14" s="32" t="s">
        <v>259</v>
      </c>
      <c r="D14" s="32" t="s">
        <v>260</v>
      </c>
      <c r="E14" s="33" t="s">
        <v>236</v>
      </c>
      <c r="F14" s="8"/>
    </row>
    <row r="15" ht="30" customHeight="1" spans="1:6">
      <c r="A15" s="6">
        <v>13</v>
      </c>
      <c r="B15" s="6" t="s">
        <v>261</v>
      </c>
      <c r="C15" s="32" t="s">
        <v>262</v>
      </c>
      <c r="D15" s="7" t="s">
        <v>263</v>
      </c>
      <c r="E15" s="33" t="s">
        <v>51</v>
      </c>
      <c r="F15" s="8"/>
    </row>
    <row r="16" ht="30" customHeight="1" spans="1:6">
      <c r="A16" s="6">
        <v>14</v>
      </c>
      <c r="B16" s="6" t="s">
        <v>264</v>
      </c>
      <c r="C16" s="35" t="s">
        <v>265</v>
      </c>
      <c r="D16" s="9" t="s">
        <v>266</v>
      </c>
      <c r="E16" s="34" t="s">
        <v>51</v>
      </c>
      <c r="F16" s="8"/>
    </row>
    <row r="17" ht="30" customHeight="1" spans="1:6">
      <c r="A17" s="6">
        <v>15</v>
      </c>
      <c r="B17" s="6" t="s">
        <v>267</v>
      </c>
      <c r="C17" s="35" t="s">
        <v>268</v>
      </c>
      <c r="D17" s="35" t="s">
        <v>269</v>
      </c>
      <c r="E17" s="34" t="s">
        <v>236</v>
      </c>
      <c r="F17" s="8"/>
    </row>
    <row r="18" ht="30" customHeight="1" spans="1:6">
      <c r="A18" s="6">
        <v>16</v>
      </c>
      <c r="B18" s="6" t="s">
        <v>270</v>
      </c>
      <c r="C18" s="35" t="s">
        <v>271</v>
      </c>
      <c r="D18" s="9" t="s">
        <v>272</v>
      </c>
      <c r="E18" s="34" t="s">
        <v>195</v>
      </c>
      <c r="F18" s="8"/>
    </row>
    <row r="19" ht="30" customHeight="1" spans="1:6">
      <c r="A19" s="6">
        <v>17</v>
      </c>
      <c r="B19" s="6" t="s">
        <v>273</v>
      </c>
      <c r="C19" s="32" t="s">
        <v>274</v>
      </c>
      <c r="D19" s="32" t="s">
        <v>275</v>
      </c>
      <c r="E19" s="33" t="s">
        <v>51</v>
      </c>
      <c r="F19" s="8"/>
    </row>
    <row r="20" ht="30" customHeight="1" spans="1:6">
      <c r="A20" s="6">
        <v>18</v>
      </c>
      <c r="B20" s="6" t="s">
        <v>276</v>
      </c>
      <c r="C20" s="32" t="s">
        <v>277</v>
      </c>
      <c r="D20" s="32" t="s">
        <v>278</v>
      </c>
      <c r="E20" s="33" t="s">
        <v>51</v>
      </c>
      <c r="F20" s="8"/>
    </row>
    <row r="21" ht="30" customHeight="1" spans="1:6">
      <c r="A21" s="6">
        <v>19</v>
      </c>
      <c r="B21" s="6" t="s">
        <v>279</v>
      </c>
      <c r="C21" s="32" t="s">
        <v>277</v>
      </c>
      <c r="D21" s="32" t="s">
        <v>280</v>
      </c>
      <c r="E21" s="33" t="s">
        <v>51</v>
      </c>
      <c r="F21" s="8"/>
    </row>
    <row r="22" ht="30" customHeight="1" spans="1:6">
      <c r="A22" s="6">
        <v>20</v>
      </c>
      <c r="B22" s="6" t="s">
        <v>281</v>
      </c>
      <c r="C22" s="32" t="s">
        <v>282</v>
      </c>
      <c r="D22" s="7"/>
      <c r="E22" s="33" t="s">
        <v>58</v>
      </c>
      <c r="F22" s="8"/>
    </row>
    <row r="23" ht="30" customHeight="1" spans="1:6">
      <c r="A23" s="6">
        <v>21</v>
      </c>
      <c r="B23" s="6" t="s">
        <v>283</v>
      </c>
      <c r="C23" s="32" t="s">
        <v>284</v>
      </c>
      <c r="D23" s="32" t="s">
        <v>285</v>
      </c>
      <c r="E23" s="33" t="s">
        <v>51</v>
      </c>
      <c r="F23" s="8"/>
    </row>
    <row r="24" ht="30" customHeight="1" spans="1:6">
      <c r="A24" s="6">
        <v>22</v>
      </c>
      <c r="B24" s="6" t="s">
        <v>286</v>
      </c>
      <c r="C24" s="32" t="s">
        <v>287</v>
      </c>
      <c r="D24" s="7" t="s">
        <v>288</v>
      </c>
      <c r="E24" s="33" t="s">
        <v>195</v>
      </c>
      <c r="F24" s="8"/>
    </row>
    <row r="25" ht="30" customHeight="1" spans="1:6">
      <c r="A25" s="6">
        <v>23</v>
      </c>
      <c r="B25" s="6" t="s">
        <v>289</v>
      </c>
      <c r="C25" s="32" t="s">
        <v>290</v>
      </c>
      <c r="D25" s="7" t="s">
        <v>291</v>
      </c>
      <c r="E25" s="33" t="s">
        <v>195</v>
      </c>
      <c r="F25" s="8"/>
    </row>
    <row r="26" ht="30" customHeight="1" spans="1:6">
      <c r="A26" s="6">
        <v>24</v>
      </c>
      <c r="B26" s="6" t="s">
        <v>292</v>
      </c>
      <c r="C26" s="7" t="s">
        <v>293</v>
      </c>
      <c r="D26" s="7" t="s">
        <v>294</v>
      </c>
      <c r="E26" s="6" t="s">
        <v>10</v>
      </c>
      <c r="F26" s="8"/>
    </row>
    <row r="27" ht="30" customHeight="1" spans="1:6">
      <c r="A27" s="6">
        <v>25</v>
      </c>
      <c r="B27" s="6" t="s">
        <v>295</v>
      </c>
      <c r="C27" s="7" t="s">
        <v>296</v>
      </c>
      <c r="D27" s="7" t="s">
        <v>297</v>
      </c>
      <c r="E27" s="33" t="s">
        <v>10</v>
      </c>
      <c r="F27" s="8"/>
    </row>
    <row r="28" ht="30" customHeight="1" spans="1:6">
      <c r="A28" s="6">
        <v>26</v>
      </c>
      <c r="B28" s="6" t="s">
        <v>298</v>
      </c>
      <c r="C28" s="7" t="s">
        <v>299</v>
      </c>
      <c r="D28" s="7" t="s">
        <v>300</v>
      </c>
      <c r="E28" s="6" t="s">
        <v>195</v>
      </c>
      <c r="F28" s="8"/>
    </row>
    <row r="29" ht="30" customHeight="1" spans="1:6">
      <c r="A29" s="6">
        <v>27</v>
      </c>
      <c r="B29" s="6" t="s">
        <v>301</v>
      </c>
      <c r="C29" s="12" t="s">
        <v>302</v>
      </c>
      <c r="D29" s="12" t="s">
        <v>303</v>
      </c>
      <c r="E29" s="12" t="s">
        <v>58</v>
      </c>
      <c r="F29" s="8"/>
    </row>
    <row r="30" ht="30" customHeight="1" spans="1:6">
      <c r="A30" s="6">
        <v>28</v>
      </c>
      <c r="B30" s="6" t="s">
        <v>304</v>
      </c>
      <c r="C30" s="12" t="s">
        <v>302</v>
      </c>
      <c r="D30" s="12" t="s">
        <v>305</v>
      </c>
      <c r="E30" s="12" t="s">
        <v>58</v>
      </c>
      <c r="F30" s="8"/>
    </row>
    <row r="31" ht="30" customHeight="1" spans="1:6">
      <c r="A31" s="6">
        <v>29</v>
      </c>
      <c r="B31" s="6" t="s">
        <v>306</v>
      </c>
      <c r="C31" s="12" t="s">
        <v>307</v>
      </c>
      <c r="D31" s="12" t="s">
        <v>308</v>
      </c>
      <c r="E31" s="12" t="s">
        <v>236</v>
      </c>
      <c r="F31" s="8"/>
    </row>
    <row r="32" ht="30" customHeight="1" spans="1:6">
      <c r="A32" s="6">
        <v>30</v>
      </c>
      <c r="B32" s="6" t="s">
        <v>309</v>
      </c>
      <c r="C32" s="12" t="s">
        <v>310</v>
      </c>
      <c r="D32" s="9" t="s">
        <v>311</v>
      </c>
      <c r="E32" s="9" t="s">
        <v>312</v>
      </c>
      <c r="F32" s="8"/>
    </row>
    <row r="33" ht="30" customHeight="1" spans="1:6">
      <c r="A33" s="6">
        <v>31</v>
      </c>
      <c r="B33" s="6" t="s">
        <v>313</v>
      </c>
      <c r="C33" s="13" t="s">
        <v>310</v>
      </c>
      <c r="D33" s="13" t="s">
        <v>314</v>
      </c>
      <c r="E33" s="13" t="s">
        <v>312</v>
      </c>
      <c r="F33" s="8"/>
    </row>
    <row r="34" ht="30" customHeight="1" spans="1:6">
      <c r="A34" s="6">
        <v>32</v>
      </c>
      <c r="B34" s="6" t="s">
        <v>315</v>
      </c>
      <c r="C34" s="29" t="s">
        <v>228</v>
      </c>
      <c r="D34" s="12" t="s">
        <v>316</v>
      </c>
      <c r="E34" s="29" t="s">
        <v>230</v>
      </c>
      <c r="F34" s="8"/>
    </row>
    <row r="35" ht="30" customHeight="1" spans="1:6">
      <c r="A35" s="6">
        <v>33</v>
      </c>
      <c r="B35" s="6" t="s">
        <v>317</v>
      </c>
      <c r="C35" s="29" t="s">
        <v>228</v>
      </c>
      <c r="D35" s="29" t="s">
        <v>318</v>
      </c>
      <c r="E35" s="29" t="s">
        <v>230</v>
      </c>
      <c r="F35" s="8"/>
    </row>
    <row r="36" ht="30" customHeight="1" spans="1:6">
      <c r="A36" s="6">
        <v>34</v>
      </c>
      <c r="B36" s="6" t="s">
        <v>319</v>
      </c>
      <c r="C36" s="29" t="s">
        <v>228</v>
      </c>
      <c r="D36" s="29" t="s">
        <v>320</v>
      </c>
      <c r="E36" s="29" t="s">
        <v>230</v>
      </c>
      <c r="F36" s="8"/>
    </row>
    <row r="37" ht="30" customHeight="1" spans="1:6">
      <c r="A37" s="6">
        <v>35</v>
      </c>
      <c r="B37" s="6" t="s">
        <v>321</v>
      </c>
      <c r="C37" s="36" t="s">
        <v>228</v>
      </c>
      <c r="D37" s="29" t="s">
        <v>322</v>
      </c>
      <c r="E37" s="29" t="s">
        <v>230</v>
      </c>
      <c r="F37" s="8"/>
    </row>
    <row r="38" ht="30" customHeight="1" spans="1:6">
      <c r="A38" s="6">
        <v>36</v>
      </c>
      <c r="B38" s="6" t="s">
        <v>323</v>
      </c>
      <c r="C38" s="29" t="s">
        <v>228</v>
      </c>
      <c r="D38" s="12" t="s">
        <v>324</v>
      </c>
      <c r="E38" s="29" t="s">
        <v>230</v>
      </c>
      <c r="F38" s="8"/>
    </row>
    <row r="39" ht="30" customHeight="1" spans="1:6">
      <c r="A39" s="6">
        <v>37</v>
      </c>
      <c r="B39" s="6" t="s">
        <v>325</v>
      </c>
      <c r="C39" s="29" t="s">
        <v>326</v>
      </c>
      <c r="D39" s="12" t="s">
        <v>327</v>
      </c>
      <c r="E39" s="29" t="s">
        <v>230</v>
      </c>
      <c r="F39" s="8"/>
    </row>
    <row r="40" ht="30" customHeight="1" spans="1:6">
      <c r="A40" s="6">
        <v>38</v>
      </c>
      <c r="B40" s="6" t="s">
        <v>328</v>
      </c>
      <c r="C40" s="29" t="s">
        <v>329</v>
      </c>
      <c r="D40" s="12" t="s">
        <v>330</v>
      </c>
      <c r="E40" s="12" t="s">
        <v>51</v>
      </c>
      <c r="F40" s="8"/>
    </row>
    <row r="41" ht="30" customHeight="1" spans="1:6">
      <c r="A41" s="6">
        <v>39</v>
      </c>
      <c r="B41" s="6" t="s">
        <v>331</v>
      </c>
      <c r="C41" s="12" t="s">
        <v>332</v>
      </c>
      <c r="D41" s="12" t="s">
        <v>333</v>
      </c>
      <c r="E41" s="12" t="s">
        <v>51</v>
      </c>
      <c r="F41" s="8"/>
    </row>
    <row r="42" ht="30" customHeight="1" spans="1:6">
      <c r="A42" s="6">
        <v>40</v>
      </c>
      <c r="B42" s="6" t="s">
        <v>334</v>
      </c>
      <c r="C42" s="12" t="s">
        <v>225</v>
      </c>
      <c r="D42" s="12" t="s">
        <v>335</v>
      </c>
      <c r="E42" s="12" t="s">
        <v>58</v>
      </c>
      <c r="F42" s="8"/>
    </row>
    <row r="43" ht="30" customHeight="1" spans="1:6">
      <c r="A43" s="6">
        <v>41</v>
      </c>
      <c r="B43" s="6" t="s">
        <v>336</v>
      </c>
      <c r="C43" s="29" t="s">
        <v>337</v>
      </c>
      <c r="D43" s="29" t="s">
        <v>338</v>
      </c>
      <c r="E43" s="29" t="s">
        <v>58</v>
      </c>
      <c r="F43" s="8"/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器械类</vt:lpstr>
      <vt:lpstr>设备配件类</vt:lpstr>
      <vt:lpstr>技工类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chis</dc:creator>
  <cp:lastModifiedBy>彭圆员</cp:lastModifiedBy>
  <dcterms:created xsi:type="dcterms:W3CDTF">2024-12-17T07:27:00Z</dcterms:created>
  <dcterms:modified xsi:type="dcterms:W3CDTF">2026-01-20T01:16:40Z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69302645470A4743A5A88A5246CD7E70_13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